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9E8D288-5BDA-4A74-87DC-1751BF76545D}" xr6:coauthVersionLast="45" xr6:coauthVersionMax="45" xr10:uidLastSave="{00000000-0000-0000-0000-000000000000}"/>
  <bookViews>
    <workbookView xWindow="-120" yWindow="-120" windowWidth="20730" windowHeight="11160" firstSheet="2" activeTab="2" xr2:uid="{00000000-000D-0000-FFFF-FFFF00000000}"/>
  </bookViews>
  <sheets>
    <sheet name="定義" sheetId="10" state="hidden" r:id="rId1"/>
    <sheet name="名称" sheetId="7" state="hidden" r:id="rId2"/>
    <sheet name="求人票" sheetId="13" r:id="rId3"/>
  </sheets>
  <definedNames>
    <definedName name="業種範囲">名称!$C$1:$D$10</definedName>
    <definedName name="住所範囲">名称!$A$1:$B$87</definedName>
    <definedName name="職種範囲">名称!$E$1:$F$7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K79" i="13" l="1"/>
  <c r="CO75" i="13"/>
  <c r="BY75" i="13"/>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 i="10"/>
  <c r="D2" i="10"/>
  <c r="D3" i="10"/>
  <c r="D4" i="10"/>
  <c r="D5" i="10"/>
  <c r="D6" i="10"/>
  <c r="D7" i="10"/>
  <c r="D8" i="10"/>
</calcChain>
</file>

<file path=xl/sharedStrings.xml><?xml version="1.0" encoding="utf-8"?>
<sst xmlns="http://schemas.openxmlformats.org/spreadsheetml/2006/main" count="895" uniqueCount="570">
  <si>
    <t>求人票</t>
    <rPh sb="0" eb="3">
      <t>キュウジンヒョウ</t>
    </rPh>
    <phoneticPr fontId="1"/>
  </si>
  <si>
    <t>(一般・パート)</t>
    <rPh sb="1" eb="3">
      <t>イッパン</t>
    </rPh>
    <phoneticPr fontId="1"/>
  </si>
  <si>
    <t>※受付日</t>
    <rPh sb="1" eb="4">
      <t>ウケツケビ</t>
    </rPh>
    <phoneticPr fontId="1"/>
  </si>
  <si>
    <t>有効期限</t>
    <rPh sb="0" eb="2">
      <t>ユウコウ</t>
    </rPh>
    <rPh sb="2" eb="4">
      <t>キゲン</t>
    </rPh>
    <phoneticPr fontId="1"/>
  </si>
  <si>
    <t>求人番号</t>
    <rPh sb="0" eb="2">
      <t>キュウジン</t>
    </rPh>
    <rPh sb="2" eb="4">
      <t>バンゴウ</t>
    </rPh>
    <phoneticPr fontId="1"/>
  </si>
  <si>
    <t>月平均</t>
  </si>
  <si>
    <t>◇賞与は前年度の実績であり、支給予定額ではありません。</t>
  </si>
  <si>
    <t>◇面接には当紹介所の「紹介状」が必要です。</t>
  </si>
  <si>
    <t>◇※印欄・裏面は記入しないでください。</t>
  </si>
  <si>
    <t>◇求人欄にご記入いただいた個人情報は細心の注意を払って、かつ適切に管理し、この目的以外には一切使用いたしません。</t>
  </si>
  <si>
    <t>社会福祉法人</t>
  </si>
  <si>
    <t>母子家庭等就業支援センター</t>
  </si>
  <si>
    <t>電話(052)915-8824</t>
  </si>
  <si>
    <t>FAX (052)915-8444</t>
  </si>
  <si>
    <t>受理年月日</t>
  </si>
  <si>
    <t>有効期限日</t>
  </si>
  <si>
    <t>整理番号</t>
  </si>
  <si>
    <t>事業所公開</t>
  </si>
  <si>
    <t>事業所名</t>
  </si>
  <si>
    <t>事業所管轄</t>
  </si>
  <si>
    <t>所在地郵便番号</t>
  </si>
  <si>
    <t>所在地1</t>
  </si>
  <si>
    <t>所在地2</t>
  </si>
  <si>
    <t>求人テーブル.電話番号</t>
  </si>
  <si>
    <t>産業</t>
  </si>
  <si>
    <t>職種</t>
  </si>
  <si>
    <t>採用人数</t>
  </si>
  <si>
    <t>雇用形態</t>
  </si>
  <si>
    <t>雇用期間</t>
  </si>
  <si>
    <t>就業場所名称公開</t>
  </si>
  <si>
    <t>就業場所名称</t>
  </si>
  <si>
    <t>就業場所住所1公開</t>
  </si>
  <si>
    <t>就業場所住所1</t>
  </si>
  <si>
    <t>就業場所住所2公開</t>
  </si>
  <si>
    <t>就業場所住所2</t>
  </si>
  <si>
    <t>就業場所最寄の駅バス停公開</t>
  </si>
  <si>
    <t>就業場所最寄の駅バス停</t>
  </si>
  <si>
    <t>就業場所管轄</t>
  </si>
  <si>
    <t>仕事の内容</t>
  </si>
  <si>
    <t>就業時間from</t>
  </si>
  <si>
    <t>就業時間to</t>
  </si>
  <si>
    <t>休日月</t>
  </si>
  <si>
    <t>休日火</t>
  </si>
  <si>
    <t>休日水</t>
  </si>
  <si>
    <t>休日木</t>
  </si>
  <si>
    <t>休日金</t>
  </si>
  <si>
    <t>休日土</t>
  </si>
  <si>
    <t>休日日</t>
  </si>
  <si>
    <t>休日祝日</t>
  </si>
  <si>
    <t>休日その他</t>
  </si>
  <si>
    <t>休日その他内容</t>
  </si>
  <si>
    <t>週休二日</t>
  </si>
  <si>
    <t>賃金形態</t>
  </si>
  <si>
    <t>賃金from</t>
  </si>
  <si>
    <t>賃金to</t>
  </si>
  <si>
    <t>通勤手当</t>
  </si>
  <si>
    <t>備考1公開</t>
  </si>
  <si>
    <t>備考1</t>
  </si>
  <si>
    <t>備考2公開</t>
  </si>
  <si>
    <t>備考2</t>
  </si>
  <si>
    <t>学歴</t>
  </si>
  <si>
    <t>経験</t>
  </si>
  <si>
    <t>免許資格等</t>
  </si>
  <si>
    <t>求人無効</t>
  </si>
  <si>
    <t>無効処理日</t>
  </si>
  <si>
    <t>無効理由</t>
  </si>
  <si>
    <t>就業形態</t>
  </si>
  <si>
    <t>職業</t>
  </si>
  <si>
    <t>年齢from</t>
  </si>
  <si>
    <t>年齢to</t>
  </si>
  <si>
    <t>年齢制限の理由</t>
  </si>
  <si>
    <t>雇用形態HP用</t>
  </si>
  <si>
    <t>職種HP用</t>
  </si>
  <si>
    <t>PC操作</t>
  </si>
  <si>
    <t>車免許</t>
  </si>
  <si>
    <t>勤務時間</t>
  </si>
  <si>
    <t>担当コード</t>
  </si>
  <si>
    <t>更新フラグ</t>
  </si>
  <si>
    <t>旧整理番号</t>
  </si>
  <si>
    <t>事業所番号</t>
  </si>
  <si>
    <t>選考方法書類</t>
  </si>
  <si>
    <t>選考方法面接</t>
  </si>
  <si>
    <t>選考方法その他</t>
  </si>
  <si>
    <t>選考方法その他内容</t>
  </si>
  <si>
    <t>選考日時区分</t>
  </si>
  <si>
    <t>選考日時</t>
  </si>
  <si>
    <t>選考場所</t>
  </si>
  <si>
    <t>携行品紹介状</t>
  </si>
  <si>
    <t>携行品履歴書</t>
  </si>
  <si>
    <t>携行品職務経歴書</t>
  </si>
  <si>
    <t>携行品その他</t>
  </si>
  <si>
    <t>携行品その他内容</t>
  </si>
  <si>
    <t>採否決定日数</t>
  </si>
  <si>
    <t>担当者役職名</t>
  </si>
  <si>
    <t>担当者氏名</t>
  </si>
  <si>
    <t>担当者連絡先</t>
  </si>
  <si>
    <t>地図</t>
  </si>
  <si>
    <t>求人票職種</t>
  </si>
  <si>
    <t>雇用期間From</t>
  </si>
  <si>
    <t>雇用期間To</t>
  </si>
  <si>
    <t>試用期間有無</t>
  </si>
  <si>
    <t>試用期間</t>
  </si>
  <si>
    <t>更新有無</t>
  </si>
  <si>
    <t>更新</t>
  </si>
  <si>
    <t>就業時間2from</t>
  </si>
  <si>
    <t>就業時間2to</t>
  </si>
  <si>
    <t>就業時間3from</t>
  </si>
  <si>
    <t>就業時間3to</t>
  </si>
  <si>
    <t>就業時間3</t>
  </si>
  <si>
    <t>その他休日の特記事項</t>
  </si>
  <si>
    <t>有給日数</t>
  </si>
  <si>
    <t>有給開始</t>
  </si>
  <si>
    <t>休憩時間</t>
  </si>
  <si>
    <t>時間外労働時間</t>
  </si>
  <si>
    <t>賃金形態その他</t>
  </si>
  <si>
    <t>賞与回数</t>
  </si>
  <si>
    <t>賞与月数</t>
  </si>
  <si>
    <t>退職金制度有無</t>
  </si>
  <si>
    <t>退職金支給要件</t>
  </si>
  <si>
    <t>ベースアップ見込み</t>
  </si>
  <si>
    <t>週所定労働日数</t>
  </si>
  <si>
    <t>月平均労働日数</t>
  </si>
  <si>
    <t>賃金締切日</t>
  </si>
  <si>
    <t>賃金支払日</t>
  </si>
  <si>
    <t>賃金支払月</t>
  </si>
  <si>
    <t>通勤手当区分</t>
  </si>
  <si>
    <t>車通勤可否</t>
  </si>
  <si>
    <t>駐車場有無</t>
  </si>
  <si>
    <t>駐車料金</t>
  </si>
  <si>
    <t>手当名1</t>
  </si>
  <si>
    <t>手当金額1</t>
  </si>
  <si>
    <t>手当金額T1</t>
  </si>
  <si>
    <t>手当名2</t>
  </si>
  <si>
    <t>手当金額2</t>
  </si>
  <si>
    <t>手当金額T2</t>
  </si>
  <si>
    <t>手当名3</t>
  </si>
  <si>
    <t>手当金額3</t>
  </si>
  <si>
    <t>手当金額T3</t>
  </si>
  <si>
    <t>手当名4</t>
  </si>
  <si>
    <t>手当金額4</t>
  </si>
  <si>
    <t>手当金額T4</t>
  </si>
  <si>
    <t>加入保険雇用</t>
  </si>
  <si>
    <t>加入保険労災</t>
  </si>
  <si>
    <t>加入保険公災</t>
  </si>
  <si>
    <t>加入保険健康</t>
  </si>
  <si>
    <t>加入保険厚生年金</t>
  </si>
  <si>
    <t>手当等付記事項</t>
  </si>
  <si>
    <t>ＰＣ入力日</t>
  </si>
  <si>
    <t>常勤区分</t>
  </si>
  <si>
    <t>企業区分</t>
  </si>
  <si>
    <t>求人テーブル.企業全体従業員数</t>
  </si>
  <si>
    <t>求人テーブル.当事業所従業員数</t>
  </si>
  <si>
    <t>求人テーブル.うち女性従業員数</t>
  </si>
  <si>
    <t>雇用保険適用事業所番号</t>
  </si>
  <si>
    <t>企業名称</t>
  </si>
  <si>
    <t>郵便番号</t>
  </si>
  <si>
    <t>住所（１）</t>
  </si>
  <si>
    <t>住所（２）</t>
  </si>
  <si>
    <t>企業テーブル.電話番号</t>
  </si>
  <si>
    <t>企業テーブル.ＦＡＸ番号</t>
  </si>
  <si>
    <t>名称カナ</t>
  </si>
  <si>
    <t>住所カナ</t>
  </si>
  <si>
    <t>事業内容</t>
  </si>
  <si>
    <t>資本金</t>
  </si>
  <si>
    <t>創業</t>
  </si>
  <si>
    <t>企業テーブル.当事業所従業員数</t>
  </si>
  <si>
    <t>企業テーブル.うち女性従業員数</t>
  </si>
  <si>
    <t>企業テーブル.企業全体従業員数</t>
  </si>
  <si>
    <t>名称公開</t>
  </si>
  <si>
    <t>更新日</t>
  </si>
  <si>
    <t>AS1</t>
    <phoneticPr fontId="2"/>
  </si>
  <si>
    <t>BQ1</t>
    <phoneticPr fontId="2"/>
  </si>
  <si>
    <t>CO1</t>
    <phoneticPr fontId="2"/>
  </si>
  <si>
    <t>和暦</t>
    <rPh sb="0" eb="2">
      <t>ワレキ</t>
    </rPh>
    <phoneticPr fontId="2"/>
  </si>
  <si>
    <t>文字列</t>
    <rPh sb="0" eb="3">
      <t>モジレツ</t>
    </rPh>
    <phoneticPr fontId="2"/>
  </si>
  <si>
    <t>DU11</t>
    <phoneticPr fontId="2"/>
  </si>
  <si>
    <t>DU15</t>
    <phoneticPr fontId="2"/>
  </si>
  <si>
    <t>名古屋市</t>
  </si>
  <si>
    <t>名古屋市千種区</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</si>
  <si>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</si>
  <si>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</si>
  <si>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</si>
  <si>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</si>
  <si>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</si>
  <si>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</si>
  <si>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</si>
  <si>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</si>
  <si>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</si>
  <si>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</si>
  <si>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</si>
  <si>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</si>
  <si>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</si>
  <si>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</si>
  <si>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</si>
  <si>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尾張</t>
  </si>
  <si>
    <t>一宮市</t>
  </si>
  <si>
    <t>瀬戸市</t>
  </si>
  <si>
    <t>春日井市</t>
  </si>
  <si>
    <t>犬山市</t>
  </si>
  <si>
    <t>江南市</t>
  </si>
  <si>
    <t>小牧市</t>
  </si>
  <si>
    <t>稲沢市</t>
  </si>
  <si>
    <t>尾張旭市</t>
  </si>
  <si>
    <t>岩倉市</t>
  </si>
  <si>
    <t>豊明市</t>
  </si>
  <si>
    <t>日進市</t>
  </si>
  <si>
    <t>清須市</t>
  </si>
  <si>
    <t>愛知郡東郷町</t>
  </si>
  <si>
    <t>愛知郡長久手町</t>
  </si>
  <si>
    <t>西春日井郡豊山町</t>
  </si>
  <si>
    <t>西春日井郡春日町</t>
  </si>
  <si>
    <t>丹羽郡大口町</t>
  </si>
  <si>
    <t>丹羽郡扶桑町</t>
  </si>
  <si>
    <t>北名古屋市</t>
  </si>
  <si>
    <t>長久手市</t>
  </si>
  <si>
    <t>海部</t>
  </si>
  <si>
    <t>海部郡七宝町</t>
  </si>
  <si>
    <t>海部郡美和町</t>
  </si>
  <si>
    <t>海部郡甚目寺町</t>
  </si>
  <si>
    <t>海部郡大治町</t>
  </si>
  <si>
    <t>海部郡蟹江町</t>
  </si>
  <si>
    <t>海部郡飛島村</t>
  </si>
  <si>
    <t>津島市</t>
  </si>
  <si>
    <t>愛西市</t>
  </si>
  <si>
    <t>弥富市</t>
  </si>
  <si>
    <t>あま市</t>
  </si>
  <si>
    <t>知多</t>
  </si>
  <si>
    <t>半田市</t>
  </si>
  <si>
    <t>常滑市</t>
  </si>
  <si>
    <t>東海市</t>
  </si>
  <si>
    <t>大府市</t>
  </si>
  <si>
    <t>知多市</t>
  </si>
  <si>
    <t>知多郡阿久比町</t>
  </si>
  <si>
    <t>知多郡東浦町</t>
  </si>
  <si>
    <t>知多郡南知多町</t>
  </si>
  <si>
    <t>知多郡美浜町</t>
  </si>
  <si>
    <t>知多郡武豊町</t>
  </si>
  <si>
    <t>西三河</t>
  </si>
  <si>
    <t>岡崎市</t>
  </si>
  <si>
    <t>碧南市</t>
  </si>
  <si>
    <t>刈谷市</t>
  </si>
  <si>
    <t>安城市</t>
  </si>
  <si>
    <t>西尾市</t>
  </si>
  <si>
    <t>高浜市</t>
  </si>
  <si>
    <t>豊田市</t>
  </si>
  <si>
    <t>幡豆郡一色町</t>
  </si>
  <si>
    <t>幡豆郡吉良町</t>
  </si>
  <si>
    <t>幡豆郡幡豆町</t>
  </si>
  <si>
    <t>額田郡幸田町</t>
  </si>
  <si>
    <t>西加茂郡三好町</t>
  </si>
  <si>
    <t>知立市</t>
  </si>
  <si>
    <t>みよし市</t>
  </si>
  <si>
    <t>東三河</t>
  </si>
  <si>
    <t>豊橋市</t>
  </si>
  <si>
    <t>豊川市</t>
  </si>
  <si>
    <t>蒲郡市</t>
  </si>
  <si>
    <t>田原市</t>
  </si>
  <si>
    <t>新城市</t>
  </si>
  <si>
    <t>宝飯郡音羽町</t>
  </si>
  <si>
    <t>宝飯郡小坂井町</t>
  </si>
  <si>
    <t>宝飯郡御津町</t>
  </si>
  <si>
    <t>北設楽郡設楽町</t>
  </si>
  <si>
    <t>北設楽郡東栄町</t>
  </si>
  <si>
    <t>北設楽郡豊根村</t>
  </si>
  <si>
    <t>数値</t>
    <rPh sb="0" eb="2">
      <t>スウチ</t>
    </rPh>
    <phoneticPr fontId="2"/>
  </si>
  <si>
    <t>DU5</t>
    <phoneticPr fontId="2"/>
  </si>
  <si>
    <t>DV5</t>
    <phoneticPr fontId="2"/>
  </si>
  <si>
    <t>時間</t>
    <rPh sb="0" eb="2">
      <t>ジカン</t>
    </rPh>
    <phoneticPr fontId="2"/>
  </si>
  <si>
    <t>専門・技術</t>
  </si>
  <si>
    <t>事務</t>
  </si>
  <si>
    <t>営業・販売</t>
  </si>
  <si>
    <t>サービス</t>
  </si>
  <si>
    <t>製造・技能・労務職</t>
  </si>
  <si>
    <t>その他</t>
  </si>
  <si>
    <t>不詳</t>
  </si>
  <si>
    <t>農林漁業</t>
  </si>
  <si>
    <t>建設業</t>
  </si>
  <si>
    <t>製造業</t>
  </si>
  <si>
    <t>運輸・通信業</t>
  </si>
  <si>
    <t>卸小売・飲食店業</t>
  </si>
  <si>
    <t>金融・保険・不動産業</t>
  </si>
  <si>
    <t>サービス業</t>
  </si>
  <si>
    <t>公務</t>
  </si>
  <si>
    <t>DU42</t>
    <phoneticPr fontId="2"/>
  </si>
  <si>
    <t>Yes/No</t>
    <phoneticPr fontId="2"/>
  </si>
  <si>
    <t>求人テーブル.ＦＡＸ番号</t>
    <phoneticPr fontId="2"/>
  </si>
  <si>
    <t>DU25</t>
    <phoneticPr fontId="2"/>
  </si>
  <si>
    <t>フリガナ</t>
    <phoneticPr fontId="4"/>
  </si>
  <si>
    <t>事業所名</t>
    <rPh sb="0" eb="3">
      <t>ジギョウショ</t>
    </rPh>
    <rPh sb="3" eb="4">
      <t>ナ</t>
    </rPh>
    <phoneticPr fontId="4"/>
  </si>
  <si>
    <t>住所</t>
    <rPh sb="0" eb="2">
      <t>ジュウショ</t>
    </rPh>
    <phoneticPr fontId="4"/>
  </si>
  <si>
    <t>電話番号</t>
    <rPh sb="0" eb="2">
      <t>デンワ</t>
    </rPh>
    <rPh sb="2" eb="4">
      <t>バンゴウ</t>
    </rPh>
    <phoneticPr fontId="4"/>
  </si>
  <si>
    <t>ＦＡＸ</t>
    <phoneticPr fontId="4"/>
  </si>
  <si>
    <t>会社の特徴</t>
    <rPh sb="0" eb="2">
      <t>カイシャ</t>
    </rPh>
    <rPh sb="3" eb="5">
      <t>トクチョウ</t>
    </rPh>
    <phoneticPr fontId="4"/>
  </si>
  <si>
    <t>事業内容</t>
    <rPh sb="0" eb="2">
      <t>ジギョウ</t>
    </rPh>
    <rPh sb="2" eb="4">
      <t>ナイヨウ</t>
    </rPh>
    <phoneticPr fontId="4"/>
  </si>
  <si>
    <t>(品目)</t>
    <rPh sb="1" eb="3">
      <t>ヒンモク</t>
    </rPh>
    <phoneticPr fontId="4"/>
  </si>
  <si>
    <t>資本金</t>
    <rPh sb="0" eb="3">
      <t>シホンキン</t>
    </rPh>
    <phoneticPr fontId="4"/>
  </si>
  <si>
    <t>従業員数</t>
    <rPh sb="0" eb="3">
      <t>ジュウギョウイン</t>
    </rPh>
    <rPh sb="3" eb="4">
      <t>スウ</t>
    </rPh>
    <phoneticPr fontId="4"/>
  </si>
  <si>
    <t>ホームページ等で公開  （名称を伏せて公開）</t>
    <phoneticPr fontId="4"/>
  </si>
  <si>
    <t>雇用保険適用事業所番号</t>
    <phoneticPr fontId="4"/>
  </si>
  <si>
    <t>選考方法</t>
    <rPh sb="0" eb="2">
      <t>センコウ</t>
    </rPh>
    <rPh sb="2" eb="4">
      <t>ホウホウ</t>
    </rPh>
    <phoneticPr fontId="4"/>
  </si>
  <si>
    <t>日時</t>
    <rPh sb="0" eb="2">
      <t>ニチジ</t>
    </rPh>
    <phoneticPr fontId="4"/>
  </si>
  <si>
    <t>場所</t>
    <rPh sb="0" eb="2">
      <t>バショ</t>
    </rPh>
    <phoneticPr fontId="4"/>
  </si>
  <si>
    <t>携行品</t>
    <rPh sb="0" eb="3">
      <t>ケイコウヒン</t>
    </rPh>
    <phoneticPr fontId="4"/>
  </si>
  <si>
    <t>担
当
者</t>
    <rPh sb="0" eb="1">
      <t>タン</t>
    </rPh>
    <rPh sb="2" eb="3">
      <t>トウ</t>
    </rPh>
    <rPh sb="4" eb="5">
      <t>シャ</t>
    </rPh>
    <phoneticPr fontId="4"/>
  </si>
  <si>
    <t>課係名・役職名</t>
    <phoneticPr fontId="4"/>
  </si>
  <si>
    <t>採否決定</t>
    <rPh sb="0" eb="2">
      <t>サイヒ</t>
    </rPh>
    <rPh sb="2" eb="4">
      <t>ケッテイ</t>
    </rPh>
    <phoneticPr fontId="4"/>
  </si>
  <si>
    <t>氏名</t>
    <rPh sb="0" eb="2">
      <t>シメイ</t>
    </rPh>
    <phoneticPr fontId="4"/>
  </si>
  <si>
    <t>連絡先</t>
    <rPh sb="0" eb="3">
      <t>レンラクサキ</t>
    </rPh>
    <phoneticPr fontId="4"/>
  </si>
  <si>
    <t>〒</t>
    <phoneticPr fontId="4"/>
  </si>
  <si>
    <t>円</t>
    <rPh sb="0" eb="1">
      <t>エン</t>
    </rPh>
    <phoneticPr fontId="4"/>
  </si>
  <si>
    <t>年</t>
    <rPh sb="0" eb="1">
      <t>ネン</t>
    </rPh>
    <phoneticPr fontId="4"/>
  </si>
  <si>
    <t>企業全体(</t>
    <rPh sb="0" eb="2">
      <t>キギョウ</t>
    </rPh>
    <rPh sb="2" eb="4">
      <t>ゼンタイ</t>
    </rPh>
    <phoneticPr fontId="4"/>
  </si>
  <si>
    <t>就業場所(</t>
    <rPh sb="0" eb="2">
      <t>シュウギョウ</t>
    </rPh>
    <rPh sb="2" eb="4">
      <t>バショ</t>
    </rPh>
    <phoneticPr fontId="4"/>
  </si>
  <si>
    <t>)人</t>
    <rPh sb="1" eb="2">
      <t>ニン</t>
    </rPh>
    <phoneticPr fontId="4"/>
  </si>
  <si>
    <t>)人</t>
    <phoneticPr fontId="4"/>
  </si>
  <si>
    <t>うち女性 (</t>
    <phoneticPr fontId="4"/>
  </si>
  <si>
    <t>可</t>
    <rPh sb="0" eb="1">
      <t>カ</t>
    </rPh>
    <phoneticPr fontId="4"/>
  </si>
  <si>
    <t>否</t>
    <rPh sb="0" eb="1">
      <t>イナ</t>
    </rPh>
    <phoneticPr fontId="4"/>
  </si>
  <si>
    <t>)</t>
    <phoneticPr fontId="4"/>
  </si>
  <si>
    <t>書類選考・面接・他(</t>
    <rPh sb="0" eb="2">
      <t>ショルイ</t>
    </rPh>
    <rPh sb="2" eb="4">
      <t>センコウ</t>
    </rPh>
    <rPh sb="5" eb="7">
      <t>メンセツ</t>
    </rPh>
    <rPh sb="8" eb="9">
      <t>タ</t>
    </rPh>
    <phoneticPr fontId="4"/>
  </si>
  <si>
    <t>随時</t>
    <rPh sb="0" eb="2">
      <t>ズイジ</t>
    </rPh>
    <phoneticPr fontId="4"/>
  </si>
  <si>
    <t>指定日</t>
    <rPh sb="0" eb="3">
      <t>シテイビ</t>
    </rPh>
    <phoneticPr fontId="4"/>
  </si>
  <si>
    <t>様</t>
    <rPh sb="0" eb="1">
      <t>サマ</t>
    </rPh>
    <phoneticPr fontId="4"/>
  </si>
  <si>
    <t>･</t>
    <phoneticPr fontId="4"/>
  </si>
  <si>
    <t>その他(</t>
    <rPh sb="2" eb="3">
      <t>タ</t>
    </rPh>
    <phoneticPr fontId="4"/>
  </si>
  <si>
    <t>紹介状 ･ 履歴書(写真添付) ･ 職務経歴書</t>
    <phoneticPr fontId="4"/>
  </si>
  <si>
    <t>職  種</t>
    <rPh sb="0" eb="1">
      <t>ショク</t>
    </rPh>
    <rPh sb="3" eb="4">
      <t>シュ</t>
    </rPh>
    <phoneticPr fontId="4"/>
  </si>
  <si>
    <t>人</t>
    <rPh sb="0" eb="1">
      <t>ニン</t>
    </rPh>
    <phoneticPr fontId="4"/>
  </si>
  <si>
    <t>採用人員</t>
    <rPh sb="0" eb="2">
      <t>サイヨウ</t>
    </rPh>
    <rPh sb="2" eb="4">
      <t>ジンイン</t>
    </rPh>
    <phoneticPr fontId="4"/>
  </si>
  <si>
    <t>雇用形態</t>
    <rPh sb="0" eb="2">
      <t>コヨウ</t>
    </rPh>
    <rPh sb="2" eb="4">
      <t>ケイタイ</t>
    </rPh>
    <phoneticPr fontId="4"/>
  </si>
  <si>
    <t>雇用期間</t>
    <rPh sb="0" eb="2">
      <t>コヨウ</t>
    </rPh>
    <rPh sb="2" eb="4">
      <t>キカン</t>
    </rPh>
    <phoneticPr fontId="4"/>
  </si>
  <si>
    <t>試用期間</t>
    <rPh sb="0" eb="2">
      <t>シヨウ</t>
    </rPh>
    <rPh sb="2" eb="4">
      <t>キカン</t>
    </rPh>
    <phoneticPr fontId="4"/>
  </si>
  <si>
    <t>就業場所</t>
    <rPh sb="0" eb="2">
      <t>シュウギョウ</t>
    </rPh>
    <rPh sb="2" eb="4">
      <t>バショ</t>
    </rPh>
    <phoneticPr fontId="4"/>
  </si>
  <si>
    <t>年
齢</t>
    <rPh sb="0" eb="1">
      <t>ネン</t>
    </rPh>
    <rPh sb="2" eb="3">
      <t>トシ</t>
    </rPh>
    <phoneticPr fontId="4"/>
  </si>
  <si>
    <t>年齢指針</t>
    <rPh sb="0" eb="2">
      <t>ネンレイ</t>
    </rPh>
    <rPh sb="2" eb="4">
      <t>シシン</t>
    </rPh>
    <phoneticPr fontId="4"/>
  </si>
  <si>
    <t>有(</t>
  </si>
  <si>
    <t>有(</t>
    <rPh sb="0" eb="1">
      <t>ユウ</t>
    </rPh>
    <phoneticPr fontId="4"/>
  </si>
  <si>
    <t>)･無</t>
    <rPh sb="2" eb="3">
      <t>ム</t>
    </rPh>
    <phoneticPr fontId="4"/>
  </si>
  <si>
    <t>パート労働者 常用型派遣パート 登録型派遣パート</t>
    <phoneticPr fontId="4"/>
  </si>
  <si>
    <t>無</t>
    <rPh sb="0" eb="1">
      <t>ム</t>
    </rPh>
    <phoneticPr fontId="4"/>
  </si>
  <si>
    <t>有</t>
    <rPh sb="0" eb="1">
      <t>ユウ</t>
    </rPh>
    <phoneticPr fontId="4"/>
  </si>
  <si>
    <t>常用</t>
    <rPh sb="0" eb="2">
      <t>ジョウヨウ</t>
    </rPh>
    <phoneticPr fontId="4"/>
  </si>
  <si>
    <t>臨時</t>
    <rPh sb="0" eb="2">
      <t>リンジ</t>
    </rPh>
    <phoneticPr fontId="4"/>
  </si>
  <si>
    <t>(4ヶ月未満)</t>
    <rPh sb="3" eb="4">
      <t>ゲツ</t>
    </rPh>
    <rPh sb="4" eb="6">
      <t>ミマン</t>
    </rPh>
    <phoneticPr fontId="4"/>
  </si>
  <si>
    <t>(4ヶ月以上)</t>
    <rPh sb="3" eb="4">
      <t>ゲツ</t>
    </rPh>
    <rPh sb="4" eb="6">
      <t>イジョウ</t>
    </rPh>
    <phoneticPr fontId="4"/>
  </si>
  <si>
    <t>無・有(</t>
    <phoneticPr fontId="4"/>
  </si>
  <si>
    <t>更新</t>
    <rPh sb="0" eb="2">
      <t>コウシン</t>
    </rPh>
    <phoneticPr fontId="4"/>
  </si>
  <si>
    <t>仕事の内容（具体的に記入してください）</t>
    <phoneticPr fontId="4"/>
  </si>
  <si>
    <t>.</t>
    <phoneticPr fontId="4"/>
  </si>
  <si>
    <t>時</t>
    <rPh sb="0" eb="1">
      <t>ジ</t>
    </rPh>
    <phoneticPr fontId="4"/>
  </si>
  <si>
    <t>分</t>
    <rPh sb="0" eb="1">
      <t>ブン</t>
    </rPh>
    <phoneticPr fontId="4"/>
  </si>
  <si>
    <t>～</t>
    <phoneticPr fontId="4"/>
  </si>
  <si>
    <t>就業時間</t>
    <rPh sb="0" eb="1">
      <t>シュウ</t>
    </rPh>
    <rPh sb="1" eb="2">
      <t>ナリ</t>
    </rPh>
    <rPh sb="2" eb="3">
      <t>ジ</t>
    </rPh>
    <rPh sb="3" eb="4">
      <t>カン</t>
    </rPh>
    <phoneticPr fontId="4"/>
  </si>
  <si>
    <t>週休二日制</t>
    <rPh sb="0" eb="2">
      <t>シュウキュウ</t>
    </rPh>
    <rPh sb="2" eb="4">
      <t>フツカ</t>
    </rPh>
    <rPh sb="4" eb="5">
      <t>セイ</t>
    </rPh>
    <phoneticPr fontId="4"/>
  </si>
  <si>
    <t>休憩時間</t>
    <rPh sb="0" eb="2">
      <t>キュウケイ</t>
    </rPh>
    <rPh sb="2" eb="4">
      <t>ジカン</t>
    </rPh>
    <phoneticPr fontId="4"/>
  </si>
  <si>
    <t>有      給</t>
    <rPh sb="0" eb="1">
      <t>ユウ</t>
    </rPh>
    <rPh sb="7" eb="8">
      <t>キュウ</t>
    </rPh>
    <phoneticPr fontId="4"/>
  </si>
  <si>
    <t>休      日</t>
    <rPh sb="0" eb="1">
      <t>キュウ</t>
    </rPh>
    <rPh sb="7" eb="8">
      <t>ヒ</t>
    </rPh>
    <phoneticPr fontId="4"/>
  </si>
  <si>
    <t>学      歴</t>
    <rPh sb="0" eb="1">
      <t>ガク</t>
    </rPh>
    <rPh sb="7" eb="8">
      <t>レキ</t>
    </rPh>
    <phoneticPr fontId="4"/>
  </si>
  <si>
    <t>必要な経験</t>
    <rPh sb="0" eb="2">
      <t>ヒツヨウ</t>
    </rPh>
    <rPh sb="3" eb="5">
      <t>ケイケン</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</si>
  <si>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</si>
  <si>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</si>
  <si>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</si>
  <si>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</si>
  <si>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</si>
  <si>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</si>
  <si>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</si>
  <si>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祝･</t>
    <rPh sb="0" eb="1">
      <t>シュク</t>
    </rPh>
    <phoneticPr fontId="4"/>
  </si>
  <si>
    <t>毎週 ･ 隔週
その他 ･ 無</t>
    <phoneticPr fontId="4"/>
  </si>
  <si>
    <t>その他休日の特記事項</t>
    <phoneticPr fontId="4"/>
  </si>
  <si>
    <t>日(</t>
    <rPh sb="0" eb="1">
      <t>ヒ</t>
    </rPh>
    <phoneticPr fontId="4"/>
  </si>
  <si>
    <t>分</t>
    <rPh sb="0" eb="1">
      <t>フン</t>
    </rPh>
    <phoneticPr fontId="4"/>
  </si>
  <si>
    <t>時間外</t>
    <rPh sb="0" eb="2">
      <t>ジカン</t>
    </rPh>
    <rPh sb="2" eb="3">
      <t>ガイ</t>
    </rPh>
    <phoneticPr fontId="4"/>
  </si>
  <si>
    <t>時間</t>
    <rPh sb="0" eb="2">
      <t>ジカン</t>
    </rPh>
    <phoneticPr fontId="4"/>
  </si>
  <si>
    <t>不問 ・</t>
    <rPh sb="0" eb="2">
      <t>フモン</t>
    </rPh>
    <phoneticPr fontId="4"/>
  </si>
  <si>
    <t>PC操作(Word･Excel)</t>
  </si>
  <si>
    <t>不問</t>
    <rPh sb="0" eb="2">
      <t>フモン</t>
    </rPh>
    <phoneticPr fontId="4"/>
  </si>
  <si>
    <t>免許・資格等</t>
    <rPh sb="0" eb="2">
      <t>メンキョ</t>
    </rPh>
    <rPh sb="3" eb="5">
      <t>シカク</t>
    </rPh>
    <rPh sb="5" eb="6">
      <t>トウ</t>
    </rPh>
    <phoneticPr fontId="4"/>
  </si>
  <si>
    <t>普通自動車免許</t>
    <phoneticPr fontId="4"/>
  </si>
  <si>
    <t>選考または就業場所までの地図</t>
    <phoneticPr fontId="4"/>
  </si>
  <si>
    <t>月給</t>
    <rPh sb="0" eb="2">
      <t>ゲッキュウ</t>
    </rPh>
    <phoneticPr fontId="4"/>
  </si>
  <si>
    <t>時間給</t>
    <rPh sb="0" eb="3">
      <t>ジカンキュウ</t>
    </rPh>
    <phoneticPr fontId="4"/>
  </si>
  <si>
    <t>・</t>
    <phoneticPr fontId="4"/>
  </si>
  <si>
    <t>円～</t>
    <rPh sb="0" eb="1">
      <t>エン</t>
    </rPh>
    <phoneticPr fontId="4"/>
  </si>
  <si>
    <t>賞　　与</t>
    <rPh sb="0" eb="1">
      <t>ショウ</t>
    </rPh>
    <rPh sb="3" eb="4">
      <t>アタエ</t>
    </rPh>
    <phoneticPr fontId="4"/>
  </si>
  <si>
    <t>退職金制度</t>
    <rPh sb="0" eb="3">
      <t>タイショクキン</t>
    </rPh>
    <rPh sb="3" eb="5">
      <t>セイド</t>
    </rPh>
    <phoneticPr fontId="4"/>
  </si>
  <si>
    <t>昇　　給</t>
    <rPh sb="0" eb="1">
      <t>ノボル</t>
    </rPh>
    <rPh sb="3" eb="4">
      <t>キュウ</t>
    </rPh>
    <phoneticPr fontId="4"/>
  </si>
  <si>
    <t>週所定労働日数</t>
    <phoneticPr fontId="4"/>
  </si>
  <si>
    <t>賃金締切日</t>
    <rPh sb="0" eb="2">
      <t>チンギン</t>
    </rPh>
    <rPh sb="2" eb="5">
      <t>シメキリビ</t>
    </rPh>
    <phoneticPr fontId="4"/>
  </si>
  <si>
    <t>通勤手当</t>
    <rPh sb="0" eb="2">
      <t>ツウキン</t>
    </rPh>
    <rPh sb="2" eb="4">
      <t>テアテ</t>
    </rPh>
    <phoneticPr fontId="4"/>
  </si>
  <si>
    <t>マイカー通勤</t>
    <rPh sb="4" eb="6">
      <t>ツウキン</t>
    </rPh>
    <phoneticPr fontId="4"/>
  </si>
  <si>
    <t>(前年度実績)</t>
    <phoneticPr fontId="4"/>
  </si>
  <si>
    <t>回(</t>
    <rPh sb="0" eb="1">
      <t>カイ</t>
    </rPh>
    <phoneticPr fontId="4"/>
  </si>
  <si>
    <t>ベースアップ見込み</t>
    <phoneticPr fontId="4"/>
  </si>
  <si>
    <t>日</t>
    <rPh sb="0" eb="1">
      <t>ヒ</t>
    </rPh>
    <phoneticPr fontId="4"/>
  </si>
  <si>
    <t>月平均労働日数</t>
    <phoneticPr fontId="4"/>
  </si>
  <si>
    <t>賃金支払日</t>
    <phoneticPr fontId="4"/>
  </si>
  <si>
    <t>全額</t>
    <rPh sb="0" eb="2">
      <t>ゼンガク</t>
    </rPh>
    <phoneticPr fontId="4"/>
  </si>
  <si>
    <t>定額</t>
    <rPh sb="0" eb="2">
      <t>テイガク</t>
    </rPh>
    <phoneticPr fontId="4"/>
  </si>
  <si>
    <t>上限有</t>
    <rPh sb="0" eb="2">
      <t>ジョウゲン</t>
    </rPh>
    <rPh sb="2" eb="3">
      <t>ユウ</t>
    </rPh>
    <phoneticPr fontId="4"/>
  </si>
  <si>
    <t>(</t>
    <phoneticPr fontId="4"/>
  </si>
  <si>
    <t>駐車場</t>
    <rPh sb="0" eb="3">
      <t>チュウシャジョウ</t>
    </rPh>
    <phoneticPr fontId="4"/>
  </si>
  <si>
    <t>有料</t>
    <rPh sb="0" eb="2">
      <t>ユウリョウ</t>
    </rPh>
    <phoneticPr fontId="4"/>
  </si>
  <si>
    <t>無料</t>
    <rPh sb="0" eb="2">
      <t>ムリョウ</t>
    </rPh>
    <phoneticPr fontId="4"/>
  </si>
  <si>
    <t>円～</t>
    <phoneticPr fontId="4"/>
  </si>
  <si>
    <t>合計(a+b)</t>
    <rPh sb="0" eb="2">
      <t>ゴウケイ</t>
    </rPh>
    <phoneticPr fontId="4"/>
  </si>
  <si>
    <t>b
手
当
等</t>
    <rPh sb="2" eb="3">
      <t>ジュ</t>
    </rPh>
    <rPh sb="4" eb="5">
      <t>トウ</t>
    </rPh>
    <rPh sb="6" eb="7">
      <t>トウ</t>
    </rPh>
    <phoneticPr fontId="4"/>
  </si>
  <si>
    <t>加入保険</t>
    <rPh sb="0" eb="2">
      <t>カニュウ</t>
    </rPh>
    <rPh sb="2" eb="4">
      <t>ホケン</t>
    </rPh>
    <phoneticPr fontId="4"/>
  </si>
  <si>
    <t>雇用</t>
    <rPh sb="0" eb="2">
      <t>コヨウ</t>
    </rPh>
    <phoneticPr fontId="4"/>
  </si>
  <si>
    <t>労災</t>
    <rPh sb="0" eb="2">
      <t>ロウサイ</t>
    </rPh>
    <phoneticPr fontId="4"/>
  </si>
  <si>
    <t>公災</t>
    <rPh sb="0" eb="1">
      <t>コウ</t>
    </rPh>
    <rPh sb="1" eb="2">
      <t>サイ</t>
    </rPh>
    <phoneticPr fontId="4"/>
  </si>
  <si>
    <t>健康</t>
    <rPh sb="0" eb="2">
      <t>ケンコウ</t>
    </rPh>
    <phoneticPr fontId="4"/>
  </si>
  <si>
    <t>厚生</t>
    <rPh sb="0" eb="2">
      <t>コウセイ</t>
    </rPh>
    <phoneticPr fontId="4"/>
  </si>
  <si>
    <t>その他手当等付記事項</t>
    <phoneticPr fontId="4"/>
  </si>
  <si>
    <t>事業所・求人条件にかかわる特記事項</t>
    <phoneticPr fontId="4"/>
  </si>
  <si>
    <t>そ
の
他
備
考</t>
    <phoneticPr fontId="4"/>
  </si>
  <si>
    <t>※
職
員
用</t>
    <phoneticPr fontId="4"/>
  </si>
  <si>
    <t>正社員 ・ 契約派遣 ・ パート</t>
    <phoneticPr fontId="4"/>
  </si>
  <si>
    <t>常勤</t>
    <rPh sb="0" eb="2">
      <t>ジョウキン</t>
    </rPh>
    <phoneticPr fontId="4"/>
  </si>
  <si>
    <t>非常勤</t>
    <rPh sb="0" eb="3">
      <t>ヒジョウキン</t>
    </rPh>
    <phoneticPr fontId="4"/>
  </si>
  <si>
    <t>国</t>
    <rPh sb="0" eb="1">
      <t>クニ</t>
    </rPh>
    <phoneticPr fontId="4"/>
  </si>
  <si>
    <t>地</t>
    <rPh sb="0" eb="1">
      <t>チ</t>
    </rPh>
    <phoneticPr fontId="4"/>
  </si>
  <si>
    <t>民</t>
    <rPh sb="0" eb="1">
      <t>ミン</t>
    </rPh>
    <phoneticPr fontId="4"/>
  </si>
  <si>
    <t>業種(</t>
    <rPh sb="0" eb="2">
      <t>ギョウシュ</t>
    </rPh>
    <phoneticPr fontId="4"/>
  </si>
  <si>
    <t>職種(</t>
    <rPh sb="0" eb="2">
      <t>ショクシュ</t>
    </rPh>
    <phoneticPr fontId="4"/>
  </si>
  <si>
    <t>PC入力</t>
  </si>
  <si>
    <t>職業ｺｰﾄﾞ</t>
    <phoneticPr fontId="4"/>
  </si>
  <si>
    <t>求人票に関する
注意事項</t>
    <phoneticPr fontId="4"/>
  </si>
  <si>
    <t>◇この求人票の内容は、事業主の方が明示した募集条件です。採用時の賃金・労働時間等の労働条件については、事業主の方と再度確認してください。</t>
    <phoneticPr fontId="4"/>
  </si>
  <si>
    <t>◇加入保険、定年、有給休暇日数等につきましては、雇用条件により適用されない場合があります。</t>
    <phoneticPr fontId="4"/>
  </si>
  <si>
    <t>H5</t>
    <phoneticPr fontId="2"/>
  </si>
  <si>
    <t>済</t>
    <rPh sb="0" eb="1">
      <t>スミ</t>
    </rPh>
    <phoneticPr fontId="4"/>
  </si>
  <si>
    <t>AP5</t>
    <phoneticPr fontId="2"/>
  </si>
  <si>
    <t>H7</t>
    <phoneticPr fontId="2"/>
  </si>
  <si>
    <t>DU8</t>
    <phoneticPr fontId="2"/>
  </si>
  <si>
    <t>DV8</t>
    <phoneticPr fontId="2"/>
  </si>
  <si>
    <t>DX8</t>
    <phoneticPr fontId="2"/>
  </si>
  <si>
    <t>AP9</t>
    <phoneticPr fontId="2"/>
  </si>
  <si>
    <t>H13</t>
    <phoneticPr fontId="2"/>
  </si>
  <si>
    <t>CN12</t>
    <phoneticPr fontId="2"/>
  </si>
  <si>
    <t>CS12</t>
    <phoneticPr fontId="2"/>
  </si>
  <si>
    <t>J15</t>
    <phoneticPr fontId="2"/>
  </si>
  <si>
    <t>BF15</t>
    <phoneticPr fontId="2"/>
  </si>
  <si>
    <t>BF18</t>
    <phoneticPr fontId="2"/>
  </si>
  <si>
    <t>CH15</t>
    <phoneticPr fontId="2"/>
  </si>
  <si>
    <t>DV15</t>
    <phoneticPr fontId="2"/>
  </si>
  <si>
    <t>DU17</t>
    <phoneticPr fontId="4"/>
  </si>
  <si>
    <t>DU18</t>
    <phoneticPr fontId="2"/>
  </si>
  <si>
    <t>CP17</t>
    <phoneticPr fontId="2"/>
  </si>
  <si>
    <t>CE19</t>
    <phoneticPr fontId="2"/>
  </si>
  <si>
    <t>DU21</t>
    <phoneticPr fontId="2"/>
  </si>
  <si>
    <t>AU21</t>
    <phoneticPr fontId="2"/>
  </si>
  <si>
    <t>BN21</t>
    <phoneticPr fontId="2"/>
  </si>
  <si>
    <t>DV21</t>
    <phoneticPr fontId="2"/>
  </si>
  <si>
    <t>DU23</t>
    <phoneticPr fontId="2"/>
  </si>
  <si>
    <t>AP23</t>
    <phoneticPr fontId="2"/>
  </si>
  <si>
    <t>DV23</t>
    <phoneticPr fontId="2"/>
  </si>
  <si>
    <t>CF25</t>
    <phoneticPr fontId="2"/>
  </si>
  <si>
    <t>H27</t>
    <phoneticPr fontId="2"/>
  </si>
  <si>
    <t>DU27</t>
    <phoneticPr fontId="2"/>
  </si>
  <si>
    <t>DV27</t>
    <phoneticPr fontId="2"/>
  </si>
  <si>
    <t>DU29</t>
    <phoneticPr fontId="2"/>
  </si>
  <si>
    <t>AP31</t>
    <phoneticPr fontId="2"/>
  </si>
  <si>
    <t>DY27</t>
    <phoneticPr fontId="2"/>
  </si>
  <si>
    <t>DZ27</t>
    <phoneticPr fontId="2"/>
  </si>
  <si>
    <t>DW27</t>
    <phoneticPr fontId="2"/>
  </si>
  <si>
    <t>DX27</t>
    <phoneticPr fontId="2"/>
  </si>
  <si>
    <t>BW31</t>
    <phoneticPr fontId="2"/>
  </si>
  <si>
    <t>CM31</t>
    <phoneticPr fontId="2"/>
  </si>
  <si>
    <t>CU31</t>
    <phoneticPr fontId="2"/>
  </si>
  <si>
    <t>BW33</t>
    <phoneticPr fontId="2"/>
  </si>
  <si>
    <t>CM33</t>
    <phoneticPr fontId="2"/>
  </si>
  <si>
    <t>CU33</t>
    <phoneticPr fontId="2"/>
  </si>
  <si>
    <t>BW35</t>
    <phoneticPr fontId="2"/>
  </si>
  <si>
    <t>CM35</t>
    <phoneticPr fontId="2"/>
  </si>
  <si>
    <t>CU35</t>
    <phoneticPr fontId="2"/>
  </si>
  <si>
    <t>BW37</t>
    <phoneticPr fontId="2"/>
  </si>
  <si>
    <t>CM37</t>
    <phoneticPr fontId="2"/>
  </si>
  <si>
    <t>CU37</t>
    <phoneticPr fontId="2"/>
  </si>
  <si>
    <t>AJ35</t>
    <phoneticPr fontId="2"/>
  </si>
  <si>
    <t>CR39</t>
    <phoneticPr fontId="2"/>
  </si>
  <si>
    <t>CE39</t>
    <phoneticPr fontId="2"/>
  </si>
  <si>
    <t>O45</t>
    <phoneticPr fontId="2"/>
  </si>
  <si>
    <t>O47</t>
    <phoneticPr fontId="2"/>
  </si>
  <si>
    <t>AC47</t>
    <phoneticPr fontId="2"/>
  </si>
  <si>
    <t>創業</t>
    <phoneticPr fontId="4"/>
  </si>
  <si>
    <t>H43</t>
    <phoneticPr fontId="2"/>
  </si>
  <si>
    <t>AA43</t>
    <phoneticPr fontId="2"/>
  </si>
  <si>
    <t>DW49</t>
    <phoneticPr fontId="2"/>
  </si>
  <si>
    <t>DU75</t>
    <phoneticPr fontId="2"/>
  </si>
  <si>
    <t>DV75</t>
    <phoneticPr fontId="2"/>
  </si>
  <si>
    <t>DU49</t>
    <phoneticPr fontId="2"/>
  </si>
  <si>
    <t>DV49</t>
    <phoneticPr fontId="2"/>
  </si>
  <si>
    <t>DU51</t>
    <phoneticPr fontId="2"/>
  </si>
  <si>
    <t>DV51</t>
    <phoneticPr fontId="2"/>
  </si>
  <si>
    <t>DU53</t>
    <phoneticPr fontId="2"/>
  </si>
  <si>
    <t>DV53</t>
    <phoneticPr fontId="2"/>
  </si>
  <si>
    <t>AR55</t>
    <phoneticPr fontId="2"/>
  </si>
  <si>
    <t>BM57</t>
    <phoneticPr fontId="2"/>
  </si>
  <si>
    <t>DU57</t>
    <phoneticPr fontId="2"/>
  </si>
  <si>
    <t>DV57</t>
    <phoneticPr fontId="2"/>
  </si>
  <si>
    <t>DW57</t>
    <phoneticPr fontId="2"/>
  </si>
  <si>
    <t>DX57</t>
    <phoneticPr fontId="2"/>
  </si>
  <si>
    <t>DY57</t>
    <phoneticPr fontId="2"/>
  </si>
  <si>
    <t>DZ57</t>
    <phoneticPr fontId="2"/>
  </si>
  <si>
    <t>EA57</t>
    <phoneticPr fontId="2"/>
  </si>
  <si>
    <t>EB57</t>
    <phoneticPr fontId="2"/>
  </si>
  <si>
    <t>EC57</t>
    <phoneticPr fontId="2"/>
  </si>
  <si>
    <t>BS61</t>
    <phoneticPr fontId="2"/>
  </si>
  <si>
    <t>BU67</t>
    <phoneticPr fontId="2"/>
  </si>
  <si>
    <t>DU67</t>
    <phoneticPr fontId="2"/>
  </si>
  <si>
    <t>DU71</t>
    <phoneticPr fontId="2"/>
  </si>
  <si>
    <t>DU77</t>
    <phoneticPr fontId="2"/>
  </si>
  <si>
    <t>CZ77</t>
  </si>
  <si>
    <t>DV77</t>
    <phoneticPr fontId="2"/>
  </si>
  <si>
    <t>DU79</t>
    <phoneticPr fontId="2"/>
  </si>
  <si>
    <t>DV69</t>
    <phoneticPr fontId="2"/>
  </si>
  <si>
    <t>DW75</t>
    <phoneticPr fontId="2"/>
  </si>
  <si>
    <t>DW53</t>
    <phoneticPr fontId="2"/>
  </si>
  <si>
    <t>DX53</t>
    <phoneticPr fontId="2"/>
  </si>
  <si>
    <t>DY53</t>
    <phoneticPr fontId="2"/>
  </si>
  <si>
    <t>X53</t>
    <phoneticPr fontId="2"/>
  </si>
  <si>
    <t>DU55</t>
    <phoneticPr fontId="2"/>
  </si>
  <si>
    <t>V55</t>
    <phoneticPr fontId="2"/>
  </si>
  <si>
    <t>M57</t>
    <phoneticPr fontId="2"/>
  </si>
  <si>
    <t>DU59</t>
    <phoneticPr fontId="2"/>
  </si>
  <si>
    <t>DV59</t>
    <phoneticPr fontId="2"/>
  </si>
  <si>
    <t>DW59</t>
    <phoneticPr fontId="2"/>
  </si>
  <si>
    <t>DU61</t>
    <phoneticPr fontId="2"/>
  </si>
  <si>
    <t>R61</t>
    <phoneticPr fontId="2"/>
  </si>
  <si>
    <t>M63</t>
    <phoneticPr fontId="2"/>
  </si>
  <si>
    <t>M65</t>
    <phoneticPr fontId="2"/>
  </si>
  <si>
    <t>M67</t>
    <phoneticPr fontId="2"/>
  </si>
  <si>
    <t>DU69</t>
    <phoneticPr fontId="2"/>
  </si>
  <si>
    <t>AY61</t>
    <phoneticPr fontId="2"/>
  </si>
  <si>
    <t>AS63</t>
    <phoneticPr fontId="2"/>
  </si>
  <si>
    <t>AX63</t>
    <phoneticPr fontId="2"/>
  </si>
  <si>
    <t>AS65</t>
    <phoneticPr fontId="2"/>
  </si>
  <si>
    <t>BJ65</t>
    <phoneticPr fontId="2"/>
  </si>
  <si>
    <t>DV42</t>
    <phoneticPr fontId="2"/>
  </si>
  <si>
    <t>DW42</t>
    <phoneticPr fontId="2"/>
  </si>
  <si>
    <t>DX42</t>
    <phoneticPr fontId="2"/>
  </si>
  <si>
    <t>DY42</t>
    <phoneticPr fontId="2"/>
  </si>
  <si>
    <t>BS47</t>
    <phoneticPr fontId="2"/>
  </si>
  <si>
    <t>CP77</t>
    <phoneticPr fontId="2"/>
  </si>
  <si>
    <t>DV79</t>
    <phoneticPr fontId="2"/>
  </si>
  <si>
    <t>DW79</t>
    <phoneticPr fontId="2"/>
  </si>
  <si>
    <t>P51</t>
    <phoneticPr fontId="2"/>
  </si>
  <si>
    <t>DX59</t>
    <phoneticPr fontId="2"/>
  </si>
  <si>
    <t>毎
月
の
賃
金
・
税
込</t>
    <phoneticPr fontId="4"/>
  </si>
  <si>
    <t>DW21</t>
    <phoneticPr fontId="2"/>
  </si>
  <si>
    <t>DX21</t>
    <phoneticPr fontId="2"/>
  </si>
  <si>
    <t>DY21</t>
    <phoneticPr fontId="2"/>
  </si>
  <si>
    <t>DU19</t>
    <phoneticPr fontId="2"/>
  </si>
  <si>
    <t/>
  </si>
  <si>
    <t>a　基本給
（月額換算）</t>
    <rPh sb="2" eb="4">
      <t>キホン</t>
    </rPh>
    <rPh sb="4" eb="5">
      <t>キュウ</t>
    </rPh>
    <rPh sb="7" eb="9">
      <t>ゲツガク</t>
    </rPh>
    <rPh sb="9" eb="11">
      <t>カンサン</t>
    </rPh>
    <phoneticPr fontId="11"/>
  </si>
  <si>
    <t>-</t>
    <phoneticPr fontId="11"/>
  </si>
  <si>
    <t>　　　（　　　　　）　　　　　　　－　　　　　　</t>
    <phoneticPr fontId="11"/>
  </si>
  <si>
    <t>日</t>
    <rPh sb="0" eb="1">
      <t>ニチ</t>
    </rPh>
    <phoneticPr fontId="4"/>
  </si>
  <si>
    <t>　　　　　　　（　　　　　）　　　　　　　－　　　　　　</t>
    <phoneticPr fontId="4"/>
  </si>
  <si>
    <t>正社員   正社員以外   常用型派遣   登録型派遣</t>
    <phoneticPr fontId="4"/>
  </si>
  <si>
    <t>日給月給</t>
    <phoneticPr fontId="4"/>
  </si>
  <si>
    <t>日給</t>
    <phoneticPr fontId="11"/>
  </si>
  <si>
    <t>・</t>
    <phoneticPr fontId="11"/>
  </si>
  <si>
    <t xml:space="preserve">      日</t>
    <rPh sb="6" eb="7">
      <t>ニチ</t>
    </rPh>
    <phoneticPr fontId="11"/>
  </si>
  <si>
    <t>愛知県母子寡婦福祉連合会名古屋無料職業紹介所</t>
    <rPh sb="12" eb="15">
      <t>ナゴヤ</t>
    </rPh>
    <phoneticPr fontId="1"/>
  </si>
  <si>
    <t>◇この求人票は（社福）愛知県母子寡婦福祉連合会名古屋無料職業紹介所母子家庭等就業支援センター専用のため、ハローワークでは使用できません。</t>
    <rPh sb="23" eb="26">
      <t>ナゴヤ</t>
    </rPh>
    <phoneticPr fontId="11"/>
  </si>
  <si>
    <t xml:space="preserve">    　　年　　月　　日</t>
    <rPh sb="6" eb="7">
      <t>ネン</t>
    </rPh>
    <rPh sb="9" eb="10">
      <t>ガツ</t>
    </rPh>
    <rPh sb="12" eb="13">
      <t>ニチ</t>
    </rPh>
    <phoneticPr fontId="4"/>
  </si>
  <si>
    <t xml:space="preserve">        年　　月　　日</t>
    <rPh sb="8" eb="9">
      <t>ネン</t>
    </rPh>
    <rPh sb="11" eb="12">
      <t>ガツ</t>
    </rPh>
    <rPh sb="14" eb="15">
      <t>ニチ</t>
    </rPh>
    <phoneticPr fontId="4"/>
  </si>
  <si>
    <t>　　　　年　　月　　日</t>
    <rPh sb="4" eb="5">
      <t>ネン</t>
    </rPh>
    <rPh sb="7" eb="8">
      <t>ガツ</t>
    </rPh>
    <rPh sb="10" eb="11">
      <t>ニチ</t>
    </rPh>
    <phoneticPr fontId="4"/>
  </si>
  <si>
    <t>　 　 　年　　月　　日</t>
    <rPh sb="5" eb="6">
      <t>ネン</t>
    </rPh>
    <rPh sb="8" eb="9">
      <t>ガツ</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</si>
</sst>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より&quot;"/>
    <numFmt numFmtId="177" formatCode="@&quot;まで&quot;"/>
    <numFmt numFmtId="178" formatCode="#,###"/>
    <numFmt numFmtId="179" formatCode="#"/>
    <numFmt numFmtId="180" formatCode="##"/>
    <numFmt numFmtId="181" formatCode="00&quot;-&quot;00&quot;-&quot;0000"/>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14"/>
      <name val="ＭＳ Ｐゴシック"/>
      <family val="3"/>
      <charset val="128"/>
      <scheme val="minor"/>
    </font>
    <font>
      <sz val="10"/>
      <name val="ＭＳ Ｐゴシック"/>
      <family val="3"/>
      <charset val="128"/>
      <scheme val="minor"/>
    </font>
    <font>
      <sz val="6"/>
      <name val="ＭＳ Ｐゴシック"/>
      <family val="3"/>
      <charset val="128"/>
      <scheme val="minor"/>
    </font>
    <font>
      <b/>
      <sz val="18"/>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xf numFmtId="0" fontId="5" fillId="0" borderId="0"/>
    <xf numFmtId="0" fontId="17" fillId="0" borderId="0">
      <alignment vertical="center"/>
    </xf>
  </cellStyleXfs>
  <cellXfs count="253">
    <xf numFmtId="0" fontId="0" fillId="0" borderId="0" xfId="0">
      <alignment vertical="center"/>
    </xf>
    <xf numFmtId="0" fontId="6" fillId="0" borderId="0" xfId="0" applyFont="1">
      <alignment vertical="center"/>
    </xf>
    <xf numFmtId="0" fontId="0" fillId="0" borderId="0" xfId="0" applyFont="1">
      <alignment vertical="center"/>
    </xf>
    <xf numFmtId="0" fontId="8" fillId="0" borderId="3" xfId="0" applyFont="1" applyBorder="1" applyAlignment="1">
      <alignment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2" xfId="0" applyFont="1" applyBorder="1" applyAlignment="1">
      <alignment horizontal="center" vertical="center"/>
    </xf>
    <xf numFmtId="0" fontId="8" fillId="0" borderId="0" xfId="0" applyFont="1">
      <alignment vertical="center"/>
    </xf>
    <xf numFmtId="0" fontId="13" fillId="0" borderId="0" xfId="0" applyFont="1" applyBorder="1">
      <alignment vertical="center"/>
    </xf>
    <xf numFmtId="0" fontId="13" fillId="0" borderId="0" xfId="0" applyFont="1">
      <alignment vertical="center"/>
    </xf>
    <xf numFmtId="0" fontId="8" fillId="0" borderId="2" xfId="0" applyFont="1" applyBorder="1">
      <alignment vertical="center"/>
    </xf>
    <xf numFmtId="0" fontId="8" fillId="0" borderId="6" xfId="0" applyFont="1" applyBorder="1">
      <alignment vertical="center"/>
    </xf>
    <xf numFmtId="0" fontId="8" fillId="0" borderId="0" xfId="0" applyFont="1" applyBorder="1">
      <alignment vertical="center"/>
    </xf>
    <xf numFmtId="0" fontId="8" fillId="0" borderId="0" xfId="0" applyFont="1" applyBorder="1" applyAlignment="1">
      <alignment vertical="center"/>
    </xf>
    <xf numFmtId="0" fontId="8" fillId="0" borderId="7" xfId="0" applyFont="1" applyBorder="1">
      <alignment vertical="center"/>
    </xf>
    <xf numFmtId="0" fontId="8" fillId="0" borderId="5" xfId="0" applyFont="1" applyBorder="1">
      <alignment vertical="center"/>
    </xf>
    <xf numFmtId="0" fontId="8" fillId="0" borderId="8" xfId="0" applyFont="1" applyBorder="1">
      <alignment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3" xfId="0" applyFont="1" applyBorder="1">
      <alignment vertical="center"/>
    </xf>
    <xf numFmtId="0" fontId="8" fillId="0" borderId="4" xfId="0" applyFont="1" applyBorder="1">
      <alignment vertical="center"/>
    </xf>
    <xf numFmtId="0" fontId="8" fillId="0" borderId="3" xfId="0" applyFont="1" applyBorder="1" applyAlignment="1">
      <alignment vertical="center" wrapText="1"/>
    </xf>
    <xf numFmtId="3" fontId="9" fillId="0" borderId="2" xfId="0" applyNumberFormat="1" applyFont="1" applyBorder="1" applyAlignment="1">
      <alignment vertical="center"/>
    </xf>
    <xf numFmtId="0" fontId="15" fillId="0" borderId="2" xfId="0" applyFont="1" applyBorder="1" applyAlignment="1">
      <alignment vertical="center"/>
    </xf>
    <xf numFmtId="3" fontId="15" fillId="0" borderId="6" xfId="0" applyNumberFormat="1" applyFont="1" applyBorder="1" applyAlignment="1">
      <alignment vertical="center"/>
    </xf>
    <xf numFmtId="0" fontId="8" fillId="0" borderId="1" xfId="0" applyFont="1" applyBorder="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0"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0" fillId="0" borderId="3" xfId="0" applyFont="1" applyBorder="1" applyAlignment="1">
      <alignment horizontal="center"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181" fontId="15" fillId="0" borderId="3" xfId="0" applyNumberFormat="1" applyFont="1" applyBorder="1" applyAlignment="1">
      <alignment horizontal="center" vertical="center"/>
    </xf>
    <xf numFmtId="181" fontId="15" fillId="0" borderId="2" xfId="0" applyNumberFormat="1" applyFont="1" applyBorder="1" applyAlignment="1">
      <alignment horizontal="center" vertical="center"/>
    </xf>
    <xf numFmtId="181" fontId="15" fillId="0" borderId="6" xfId="0" applyNumberFormat="1" applyFont="1" applyBorder="1" applyAlignment="1">
      <alignment horizontal="center" vertical="center"/>
    </xf>
    <xf numFmtId="181" fontId="15" fillId="0" borderId="1" xfId="0" applyNumberFormat="1" applyFont="1" applyBorder="1" applyAlignment="1">
      <alignment horizontal="center" vertical="center"/>
    </xf>
    <xf numFmtId="181" fontId="15" fillId="0" borderId="0" xfId="0" applyNumberFormat="1" applyFont="1" applyBorder="1" applyAlignment="1">
      <alignment horizontal="center" vertical="center"/>
    </xf>
    <xf numFmtId="181" fontId="15" fillId="0" borderId="7" xfId="0" applyNumberFormat="1" applyFont="1" applyBorder="1" applyAlignment="1">
      <alignment horizontal="center" vertical="center"/>
    </xf>
    <xf numFmtId="181" fontId="15" fillId="0" borderId="4" xfId="0" applyNumberFormat="1" applyFont="1" applyBorder="1" applyAlignment="1">
      <alignment horizontal="center" vertical="center"/>
    </xf>
    <xf numFmtId="181" fontId="15" fillId="0" borderId="5" xfId="0" applyNumberFormat="1" applyFont="1" applyBorder="1" applyAlignment="1">
      <alignment horizontal="center" vertical="center"/>
    </xf>
    <xf numFmtId="181" fontId="15" fillId="0" borderId="8"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8" fillId="0" borderId="2" xfId="0" applyFont="1" applyBorder="1" applyAlignment="1">
      <alignment horizontal="distributed" vertical="center"/>
    </xf>
    <xf numFmtId="0" fontId="8" fillId="0" borderId="5" xfId="0" applyFont="1" applyBorder="1" applyAlignment="1">
      <alignment horizontal="distributed"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0" fontId="8" fillId="0" borderId="3"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178" fontId="9" fillId="0" borderId="2" xfId="0" applyNumberFormat="1" applyFont="1" applyBorder="1" applyAlignment="1">
      <alignment horizontal="right" vertical="center"/>
    </xf>
    <xf numFmtId="178" fontId="9" fillId="0" borderId="0" xfId="0" applyNumberFormat="1" applyFont="1" applyBorder="1" applyAlignment="1">
      <alignment horizontal="right" vertical="center"/>
    </xf>
    <xf numFmtId="178" fontId="9" fillId="0" borderId="5" xfId="0" applyNumberFormat="1" applyFont="1" applyBorder="1" applyAlignment="1">
      <alignment horizontal="right" vertical="center"/>
    </xf>
    <xf numFmtId="3" fontId="15" fillId="0" borderId="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5" xfId="0" applyNumberFormat="1" applyFont="1" applyBorder="1" applyAlignment="1">
      <alignment horizontal="center" vertical="center"/>
    </xf>
    <xf numFmtId="3" fontId="15" fillId="0" borderId="8" xfId="0" applyNumberFormat="1" applyFont="1" applyBorder="1" applyAlignment="1">
      <alignment horizontal="center" vertical="center"/>
    </xf>
    <xf numFmtId="178" fontId="9" fillId="0" borderId="3"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4" xfId="0" applyNumberFormat="1" applyFont="1" applyBorder="1" applyAlignment="1">
      <alignment horizontal="right" vertical="center"/>
    </xf>
    <xf numFmtId="179" fontId="8" fillId="0" borderId="2" xfId="0" applyNumberFormat="1" applyFont="1" applyBorder="1" applyAlignment="1">
      <alignment horizontal="center" vertical="center"/>
    </xf>
    <xf numFmtId="179" fontId="8" fillId="0" borderId="0" xfId="0" applyNumberFormat="1" applyFont="1" applyBorder="1" applyAlignment="1">
      <alignment horizontal="center" vertical="center"/>
    </xf>
    <xf numFmtId="179" fontId="8" fillId="0" borderId="5" xfId="0" applyNumberFormat="1" applyFont="1" applyBorder="1" applyAlignment="1">
      <alignment horizontal="center" vertical="center"/>
    </xf>
    <xf numFmtId="0" fontId="8" fillId="0" borderId="6" xfId="0" applyFont="1" applyBorder="1" applyAlignment="1">
      <alignment horizontal="right" vertical="center"/>
    </xf>
    <xf numFmtId="0" fontId="8" fillId="0" borderId="1" xfId="0" applyFont="1" applyBorder="1" applyAlignment="1">
      <alignment horizontal="right" vertical="center"/>
    </xf>
    <xf numFmtId="0" fontId="8" fillId="0" borderId="0" xfId="0" applyFont="1" applyBorder="1" applyAlignment="1">
      <alignment horizontal="right" vertical="center"/>
    </xf>
    <xf numFmtId="0" fontId="8" fillId="0" borderId="7" xfId="0" applyFont="1" applyBorder="1" applyAlignment="1">
      <alignment horizontal="righ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176" fontId="16" fillId="0" borderId="3"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0" xfId="0" applyNumberFormat="1" applyFont="1" applyBorder="1" applyAlignment="1">
      <alignment horizontal="center" vertical="center"/>
    </xf>
    <xf numFmtId="176" fontId="16" fillId="0" borderId="7" xfId="0" applyNumberFormat="1" applyFont="1" applyBorder="1" applyAlignment="1">
      <alignment horizontal="center" vertical="center"/>
    </xf>
    <xf numFmtId="0" fontId="8" fillId="0" borderId="2" xfId="0" applyFont="1" applyBorder="1" applyAlignment="1">
      <alignment horizontal="right" vertical="center" shrinkToFit="1"/>
    </xf>
    <xf numFmtId="0" fontId="8" fillId="0" borderId="6"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8" xfId="0" applyFont="1" applyBorder="1" applyAlignment="1">
      <alignment horizontal="right" vertical="center" shrinkToFit="1"/>
    </xf>
    <xf numFmtId="177" fontId="16" fillId="0" borderId="3"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6" xfId="0" applyNumberFormat="1" applyFont="1" applyBorder="1" applyAlignment="1">
      <alignment horizontal="center" vertical="center"/>
    </xf>
    <xf numFmtId="177" fontId="16" fillId="0" borderId="1"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7"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5" xfId="0" applyNumberFormat="1" applyFont="1" applyBorder="1" applyAlignment="1">
      <alignment horizontal="center" vertical="center"/>
    </xf>
    <xf numFmtId="177" fontId="16" fillId="0" borderId="8" xfId="0" applyNumberFormat="1" applyFont="1" applyBorder="1" applyAlignment="1">
      <alignment horizontal="center"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distributed" vertical="center"/>
    </xf>
    <xf numFmtId="0" fontId="13" fillId="0" borderId="1" xfId="0" applyFont="1" applyBorder="1" applyAlignment="1">
      <alignment horizontal="left" vertical="center" wrapText="1"/>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3" fontId="8" fillId="0" borderId="2" xfId="0" applyNumberFormat="1" applyFont="1" applyBorder="1" applyAlignment="1">
      <alignment horizontal="center" vertical="center"/>
    </xf>
    <xf numFmtId="3" fontId="8" fillId="0" borderId="0" xfId="0" applyNumberFormat="1" applyFont="1" applyBorder="1" applyAlignment="1">
      <alignment horizontal="center" vertical="center"/>
    </xf>
    <xf numFmtId="3" fontId="8" fillId="0" borderId="5" xfId="0" applyNumberFormat="1" applyFont="1" applyBorder="1" applyAlignment="1">
      <alignment horizontal="center" vertical="center"/>
    </xf>
    <xf numFmtId="0" fontId="8" fillId="0" borderId="3"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178" fontId="8" fillId="0" borderId="5" xfId="0" applyNumberFormat="1" applyFont="1" applyBorder="1" applyAlignment="1">
      <alignment horizontal="right" vertical="center"/>
    </xf>
    <xf numFmtId="0" fontId="8" fillId="0" borderId="1" xfId="0" applyFont="1" applyBorder="1" applyAlignment="1">
      <alignment horizontal="left" vertical="center" shrinkToFit="1"/>
    </xf>
    <xf numFmtId="0" fontId="8" fillId="0" borderId="0" xfId="0" applyFont="1" applyBorder="1" applyAlignment="1">
      <alignment horizontal="left" vertical="center" shrinkToFit="1"/>
    </xf>
    <xf numFmtId="0" fontId="13" fillId="0" borderId="1" xfId="0" applyFont="1" applyBorder="1" applyAlignment="1">
      <alignment horizontal="left" vertical="top" wrapText="1"/>
    </xf>
    <xf numFmtId="0" fontId="13" fillId="0" borderId="0" xfId="0" applyFont="1" applyBorder="1" applyAlignment="1">
      <alignment horizontal="left" vertical="top" wrapText="1"/>
    </xf>
    <xf numFmtId="0" fontId="13" fillId="0" borderId="7"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3" fontId="9" fillId="0" borderId="3" xfId="0" applyNumberFormat="1" applyFont="1" applyBorder="1" applyAlignment="1">
      <alignment horizontal="right" vertical="center"/>
    </xf>
    <xf numFmtId="3" fontId="9" fillId="0" borderId="2"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0"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5" xfId="0" applyNumberFormat="1" applyFont="1" applyBorder="1" applyAlignment="1">
      <alignment horizontal="right" vertical="center"/>
    </xf>
    <xf numFmtId="0" fontId="8" fillId="0" borderId="2" xfId="0" quotePrefix="1" applyFont="1" applyBorder="1" applyAlignment="1">
      <alignment horizontal="center" vertical="center"/>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 xfId="0" applyFont="1" applyBorder="1" applyAlignment="1">
      <alignment horizontal="center" vertical="center" shrinkToFit="1"/>
    </xf>
    <xf numFmtId="0" fontId="11" fillId="0" borderId="3" xfId="0" applyFont="1" applyBorder="1" applyAlignment="1">
      <alignment horizontal="center" vertical="center" wrapText="1"/>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180" fontId="8" fillId="0" borderId="2" xfId="0" applyNumberFormat="1" applyFont="1" applyBorder="1" applyAlignment="1">
      <alignment horizontal="center" vertical="center"/>
    </xf>
    <xf numFmtId="180" fontId="8" fillId="0" borderId="5" xfId="0" applyNumberFormat="1" applyFont="1" applyBorder="1" applyAlignment="1">
      <alignment horizontal="center" vertical="center"/>
    </xf>
    <xf numFmtId="0" fontId="16" fillId="0" borderId="0" xfId="0" applyFont="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 fillId="0" borderId="12" xfId="0" applyFont="1" applyBorder="1" applyAlignment="1">
      <alignment horizontal="center" vertical="center"/>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82</xdr:col>
      <xdr:colOff>76200</xdr:colOff>
      <xdr:row>4</xdr:row>
      <xdr:rowOff>28575</xdr:rowOff>
    </xdr:from>
    <xdr:to>
      <xdr:col>84</xdr:col>
      <xdr:colOff>38100</xdr:colOff>
      <xdr:row>6</xdr:row>
      <xdr:rowOff>27375</xdr:rowOff>
    </xdr:to>
    <xdr:sp macro="" textlink="">
      <xdr:nvSpPr>
        <xdr:cNvPr id="2" name="賃金形態日給月給" hidden="1">
          <a:extLst>
            <a:ext uri="{FF2B5EF4-FFF2-40B4-BE49-F238E27FC236}">
              <a16:creationId xmlns:a16="http://schemas.microsoft.com/office/drawing/2014/main" id="{00000000-0008-0000-0400-000002000000}"/>
            </a:ext>
          </a:extLst>
        </xdr:cNvPr>
        <xdr:cNvSpPr/>
      </xdr:nvSpPr>
      <xdr:spPr>
        <a:xfrm>
          <a:off x="8667750" y="371475"/>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89</xdr:col>
      <xdr:colOff>9525</xdr:colOff>
      <xdr:row>4</xdr:row>
      <xdr:rowOff>28575</xdr:rowOff>
    </xdr:from>
    <xdr:to>
      <xdr:col>90</xdr:col>
      <xdr:colOff>66675</xdr:colOff>
      <xdr:row>6</xdr:row>
      <xdr:rowOff>27375</xdr:rowOff>
    </xdr:to>
    <xdr:sp macro="" textlink="">
      <xdr:nvSpPr>
        <xdr:cNvPr id="3" name="賃金形態日給" hidden="1">
          <a:extLst>
            <a:ext uri="{FF2B5EF4-FFF2-40B4-BE49-F238E27FC236}">
              <a16:creationId xmlns:a16="http://schemas.microsoft.com/office/drawing/2014/main" id="{00000000-0008-0000-0400-000003000000}"/>
            </a:ext>
          </a:extLst>
        </xdr:cNvPr>
        <xdr:cNvSpPr/>
      </xdr:nvSpPr>
      <xdr:spPr>
        <a:xfrm>
          <a:off x="9334500" y="371475"/>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96</xdr:col>
      <xdr:colOff>66675</xdr:colOff>
      <xdr:row>4</xdr:row>
      <xdr:rowOff>28575</xdr:rowOff>
    </xdr:from>
    <xdr:to>
      <xdr:col>98</xdr:col>
      <xdr:colOff>28575</xdr:colOff>
      <xdr:row>6</xdr:row>
      <xdr:rowOff>27375</xdr:rowOff>
    </xdr:to>
    <xdr:sp macro="" textlink="">
      <xdr:nvSpPr>
        <xdr:cNvPr id="4" name="賃金形態時間給" hidden="1">
          <a:extLst>
            <a:ext uri="{FF2B5EF4-FFF2-40B4-BE49-F238E27FC236}">
              <a16:creationId xmlns:a16="http://schemas.microsoft.com/office/drawing/2014/main" id="{00000000-0008-0000-0400-000004000000}"/>
            </a:ext>
          </a:extLst>
        </xdr:cNvPr>
        <xdr:cNvSpPr/>
      </xdr:nvSpPr>
      <xdr:spPr>
        <a:xfrm>
          <a:off x="10125075" y="371475"/>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103</xdr:col>
      <xdr:colOff>19050</xdr:colOff>
      <xdr:row>11</xdr:row>
      <xdr:rowOff>28575</xdr:rowOff>
    </xdr:from>
    <xdr:to>
      <xdr:col>104</xdr:col>
      <xdr:colOff>76200</xdr:colOff>
      <xdr:row>13</xdr:row>
      <xdr:rowOff>27375</xdr:rowOff>
    </xdr:to>
    <xdr:sp macro="" textlink="">
      <xdr:nvSpPr>
        <xdr:cNvPr id="5" name="賞与無" hidden="1">
          <a:extLst>
            <a:ext uri="{FF2B5EF4-FFF2-40B4-BE49-F238E27FC236}">
              <a16:creationId xmlns:a16="http://schemas.microsoft.com/office/drawing/2014/main" id="{00000000-0008-0000-0400-000005000000}"/>
            </a:ext>
          </a:extLst>
        </xdr:cNvPr>
        <xdr:cNvSpPr/>
      </xdr:nvSpPr>
      <xdr:spPr>
        <a:xfrm>
          <a:off x="10810875" y="971550"/>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102</xdr:col>
      <xdr:colOff>19050</xdr:colOff>
      <xdr:row>14</xdr:row>
      <xdr:rowOff>0</xdr:rowOff>
    </xdr:from>
    <xdr:to>
      <xdr:col>103</xdr:col>
      <xdr:colOff>76200</xdr:colOff>
      <xdr:row>15</xdr:row>
      <xdr:rowOff>75000</xdr:rowOff>
    </xdr:to>
    <xdr:sp macro="" textlink="">
      <xdr:nvSpPr>
        <xdr:cNvPr id="6" name="退職金無" hidden="1">
          <a:extLst>
            <a:ext uri="{FF2B5EF4-FFF2-40B4-BE49-F238E27FC236}">
              <a16:creationId xmlns:a16="http://schemas.microsoft.com/office/drawing/2014/main" id="{00000000-0008-0000-0400-000006000000}"/>
            </a:ext>
          </a:extLst>
        </xdr:cNvPr>
        <xdr:cNvSpPr/>
      </xdr:nvSpPr>
      <xdr:spPr>
        <a:xfrm>
          <a:off x="10706100" y="12001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85</xdr:col>
      <xdr:colOff>66675</xdr:colOff>
      <xdr:row>22</xdr:row>
      <xdr:rowOff>0</xdr:rowOff>
    </xdr:from>
    <xdr:to>
      <xdr:col>87</xdr:col>
      <xdr:colOff>28575</xdr:colOff>
      <xdr:row>23</xdr:row>
      <xdr:rowOff>75000</xdr:rowOff>
    </xdr:to>
    <xdr:sp macro="" textlink="">
      <xdr:nvSpPr>
        <xdr:cNvPr id="7" name="通勤手当全額" hidden="1">
          <a:extLst>
            <a:ext uri="{FF2B5EF4-FFF2-40B4-BE49-F238E27FC236}">
              <a16:creationId xmlns:a16="http://schemas.microsoft.com/office/drawing/2014/main" id="{00000000-0008-0000-0400-000007000000}"/>
            </a:ext>
          </a:extLst>
        </xdr:cNvPr>
        <xdr:cNvSpPr/>
      </xdr:nvSpPr>
      <xdr:spPr>
        <a:xfrm>
          <a:off x="8972550" y="18859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90</xdr:col>
      <xdr:colOff>66675</xdr:colOff>
      <xdr:row>22</xdr:row>
      <xdr:rowOff>0</xdr:rowOff>
    </xdr:from>
    <xdr:to>
      <xdr:col>92</xdr:col>
      <xdr:colOff>28575</xdr:colOff>
      <xdr:row>23</xdr:row>
      <xdr:rowOff>75000</xdr:rowOff>
    </xdr:to>
    <xdr:sp macro="" textlink="">
      <xdr:nvSpPr>
        <xdr:cNvPr id="8" name="通勤手当定額" hidden="1">
          <a:extLst>
            <a:ext uri="{FF2B5EF4-FFF2-40B4-BE49-F238E27FC236}">
              <a16:creationId xmlns:a16="http://schemas.microsoft.com/office/drawing/2014/main" id="{00000000-0008-0000-0400-000008000000}"/>
            </a:ext>
          </a:extLst>
        </xdr:cNvPr>
        <xdr:cNvSpPr/>
      </xdr:nvSpPr>
      <xdr:spPr>
        <a:xfrm>
          <a:off x="9496425" y="18859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101</xdr:col>
      <xdr:colOff>19050</xdr:colOff>
      <xdr:row>22</xdr:row>
      <xdr:rowOff>0</xdr:rowOff>
    </xdr:from>
    <xdr:to>
      <xdr:col>102</xdr:col>
      <xdr:colOff>76200</xdr:colOff>
      <xdr:row>23</xdr:row>
      <xdr:rowOff>75000</xdr:rowOff>
    </xdr:to>
    <xdr:sp macro="" textlink="">
      <xdr:nvSpPr>
        <xdr:cNvPr id="9" name="通勤手当無" hidden="1">
          <a:extLst>
            <a:ext uri="{FF2B5EF4-FFF2-40B4-BE49-F238E27FC236}">
              <a16:creationId xmlns:a16="http://schemas.microsoft.com/office/drawing/2014/main" id="{00000000-0008-0000-0400-000009000000}"/>
            </a:ext>
          </a:extLst>
        </xdr:cNvPr>
        <xdr:cNvSpPr/>
      </xdr:nvSpPr>
      <xdr:spPr>
        <a:xfrm>
          <a:off x="10601325" y="18859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85</xdr:col>
      <xdr:colOff>28575</xdr:colOff>
      <xdr:row>27</xdr:row>
      <xdr:rowOff>0</xdr:rowOff>
    </xdr:from>
    <xdr:to>
      <xdr:col>86</xdr:col>
      <xdr:colOff>85725</xdr:colOff>
      <xdr:row>28</xdr:row>
      <xdr:rowOff>75000</xdr:rowOff>
    </xdr:to>
    <xdr:sp macro="" textlink="">
      <xdr:nvSpPr>
        <xdr:cNvPr id="10" name="マイカー通勤否" hidden="1">
          <a:extLst>
            <a:ext uri="{FF2B5EF4-FFF2-40B4-BE49-F238E27FC236}">
              <a16:creationId xmlns:a16="http://schemas.microsoft.com/office/drawing/2014/main" id="{00000000-0008-0000-0400-00000A000000}"/>
            </a:ext>
          </a:extLst>
        </xdr:cNvPr>
        <xdr:cNvSpPr/>
      </xdr:nvSpPr>
      <xdr:spPr>
        <a:xfrm>
          <a:off x="8934450" y="2314575"/>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100</xdr:col>
      <xdr:colOff>76200</xdr:colOff>
      <xdr:row>26</xdr:row>
      <xdr:rowOff>0</xdr:rowOff>
    </xdr:from>
    <xdr:to>
      <xdr:col>102</xdr:col>
      <xdr:colOff>38100</xdr:colOff>
      <xdr:row>27</xdr:row>
      <xdr:rowOff>75000</xdr:rowOff>
    </xdr:to>
    <xdr:sp macro="" textlink="">
      <xdr:nvSpPr>
        <xdr:cNvPr id="11" name="駐車場無" hidden="1">
          <a:extLst>
            <a:ext uri="{FF2B5EF4-FFF2-40B4-BE49-F238E27FC236}">
              <a16:creationId xmlns:a16="http://schemas.microsoft.com/office/drawing/2014/main" id="{00000000-0008-0000-0400-00000B000000}"/>
            </a:ext>
          </a:extLst>
        </xdr:cNvPr>
        <xdr:cNvSpPr/>
      </xdr:nvSpPr>
      <xdr:spPr>
        <a:xfrm>
          <a:off x="10553700" y="22288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76200</xdr:colOff>
      <xdr:row>41</xdr:row>
      <xdr:rowOff>38100</xdr:rowOff>
    </xdr:from>
    <xdr:to>
      <xdr:col>89</xdr:col>
      <xdr:colOff>38100</xdr:colOff>
      <xdr:row>43</xdr:row>
      <xdr:rowOff>36900</xdr:rowOff>
    </xdr:to>
    <xdr:sp macro="" textlink="">
      <xdr:nvSpPr>
        <xdr:cNvPr id="12" name="加入保険公災" hidden="1">
          <a:extLst>
            <a:ext uri="{FF2B5EF4-FFF2-40B4-BE49-F238E27FC236}">
              <a16:creationId xmlns:a16="http://schemas.microsoft.com/office/drawing/2014/main" id="{00000000-0008-0000-0400-00000C000000}"/>
            </a:ext>
          </a:extLst>
        </xdr:cNvPr>
        <xdr:cNvSpPr/>
      </xdr:nvSpPr>
      <xdr:spPr>
        <a:xfrm>
          <a:off x="9191625" y="3552825"/>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102</xdr:col>
      <xdr:colOff>19050</xdr:colOff>
      <xdr:row>41</xdr:row>
      <xdr:rowOff>38100</xdr:rowOff>
    </xdr:from>
    <xdr:to>
      <xdr:col>103</xdr:col>
      <xdr:colOff>76200</xdr:colOff>
      <xdr:row>43</xdr:row>
      <xdr:rowOff>36900</xdr:rowOff>
    </xdr:to>
    <xdr:sp macro="" textlink="">
      <xdr:nvSpPr>
        <xdr:cNvPr id="13" name="加入保険無" hidden="1">
          <a:extLst>
            <a:ext uri="{FF2B5EF4-FFF2-40B4-BE49-F238E27FC236}">
              <a16:creationId xmlns:a16="http://schemas.microsoft.com/office/drawing/2014/main" id="{00000000-0008-0000-0400-00000D000000}"/>
            </a:ext>
          </a:extLst>
        </xdr:cNvPr>
        <xdr:cNvSpPr/>
      </xdr:nvSpPr>
      <xdr:spPr>
        <a:xfrm>
          <a:off x="10706100" y="3552825"/>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73</xdr:col>
      <xdr:colOff>66675</xdr:colOff>
      <xdr:row>76</xdr:row>
      <xdr:rowOff>0</xdr:rowOff>
    </xdr:from>
    <xdr:to>
      <xdr:col>75</xdr:col>
      <xdr:colOff>28575</xdr:colOff>
      <xdr:row>77</xdr:row>
      <xdr:rowOff>84525</xdr:rowOff>
    </xdr:to>
    <xdr:sp macro="" textlink="">
      <xdr:nvSpPr>
        <xdr:cNvPr id="14" name="就業形態正社員" hidden="1">
          <a:extLst>
            <a:ext uri="{FF2B5EF4-FFF2-40B4-BE49-F238E27FC236}">
              <a16:creationId xmlns:a16="http://schemas.microsoft.com/office/drawing/2014/main" id="{00000000-0008-0000-0400-00000E000000}"/>
            </a:ext>
          </a:extLst>
        </xdr:cNvPr>
        <xdr:cNvSpPr/>
      </xdr:nvSpPr>
      <xdr:spPr>
        <a:xfrm>
          <a:off x="7715250" y="65151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79</xdr:col>
      <xdr:colOff>47625</xdr:colOff>
      <xdr:row>76</xdr:row>
      <xdr:rowOff>0</xdr:rowOff>
    </xdr:from>
    <xdr:to>
      <xdr:col>81</xdr:col>
      <xdr:colOff>9525</xdr:colOff>
      <xdr:row>77</xdr:row>
      <xdr:rowOff>84525</xdr:rowOff>
    </xdr:to>
    <xdr:sp macro="" textlink="">
      <xdr:nvSpPr>
        <xdr:cNvPr id="15" name="就業形態契約派遣" hidden="1">
          <a:extLst>
            <a:ext uri="{FF2B5EF4-FFF2-40B4-BE49-F238E27FC236}">
              <a16:creationId xmlns:a16="http://schemas.microsoft.com/office/drawing/2014/main" id="{00000000-0008-0000-0400-00000F000000}"/>
            </a:ext>
          </a:extLst>
        </xdr:cNvPr>
        <xdr:cNvSpPr/>
      </xdr:nvSpPr>
      <xdr:spPr>
        <a:xfrm>
          <a:off x="8324850" y="65151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85</xdr:col>
      <xdr:colOff>0</xdr:colOff>
      <xdr:row>76</xdr:row>
      <xdr:rowOff>0</xdr:rowOff>
    </xdr:from>
    <xdr:to>
      <xdr:col>86</xdr:col>
      <xdr:colOff>57150</xdr:colOff>
      <xdr:row>77</xdr:row>
      <xdr:rowOff>84525</xdr:rowOff>
    </xdr:to>
    <xdr:sp macro="" textlink="">
      <xdr:nvSpPr>
        <xdr:cNvPr id="16" name="就業形態パート" hidden="1">
          <a:extLst>
            <a:ext uri="{FF2B5EF4-FFF2-40B4-BE49-F238E27FC236}">
              <a16:creationId xmlns:a16="http://schemas.microsoft.com/office/drawing/2014/main" id="{00000000-0008-0000-0400-000010000000}"/>
            </a:ext>
          </a:extLst>
        </xdr:cNvPr>
        <xdr:cNvSpPr/>
      </xdr:nvSpPr>
      <xdr:spPr>
        <a:xfrm>
          <a:off x="8905875" y="6515100"/>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72</xdr:col>
      <xdr:colOff>66675</xdr:colOff>
      <xdr:row>78</xdr:row>
      <xdr:rowOff>0</xdr:rowOff>
    </xdr:from>
    <xdr:to>
      <xdr:col>74</xdr:col>
      <xdr:colOff>28575</xdr:colOff>
      <xdr:row>79</xdr:row>
      <xdr:rowOff>75000</xdr:rowOff>
    </xdr:to>
    <xdr:sp macro="" textlink="">
      <xdr:nvSpPr>
        <xdr:cNvPr id="17" name="常勤区分常勤" hidden="1">
          <a:extLst>
            <a:ext uri="{FF2B5EF4-FFF2-40B4-BE49-F238E27FC236}">
              <a16:creationId xmlns:a16="http://schemas.microsoft.com/office/drawing/2014/main" id="{00000000-0008-0000-0400-000011000000}"/>
            </a:ext>
          </a:extLst>
        </xdr:cNvPr>
        <xdr:cNvSpPr/>
      </xdr:nvSpPr>
      <xdr:spPr>
        <a:xfrm>
          <a:off x="7610475" y="66865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19050</xdr:colOff>
      <xdr:row>78</xdr:row>
      <xdr:rowOff>0</xdr:rowOff>
    </xdr:from>
    <xdr:to>
      <xdr:col>78</xdr:col>
      <xdr:colOff>76200</xdr:colOff>
      <xdr:row>79</xdr:row>
      <xdr:rowOff>75000</xdr:rowOff>
    </xdr:to>
    <xdr:sp macro="" textlink="">
      <xdr:nvSpPr>
        <xdr:cNvPr id="18" name="常勤区分非常勤" hidden="1">
          <a:extLst>
            <a:ext uri="{FF2B5EF4-FFF2-40B4-BE49-F238E27FC236}">
              <a16:creationId xmlns:a16="http://schemas.microsoft.com/office/drawing/2014/main" id="{00000000-0008-0000-0400-000012000000}"/>
            </a:ext>
          </a:extLst>
        </xdr:cNvPr>
        <xdr:cNvSpPr/>
      </xdr:nvSpPr>
      <xdr:spPr>
        <a:xfrm>
          <a:off x="8086725" y="66865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80</xdr:col>
      <xdr:colOff>19050</xdr:colOff>
      <xdr:row>78</xdr:row>
      <xdr:rowOff>0</xdr:rowOff>
    </xdr:from>
    <xdr:to>
      <xdr:col>81</xdr:col>
      <xdr:colOff>76200</xdr:colOff>
      <xdr:row>79</xdr:row>
      <xdr:rowOff>75000</xdr:rowOff>
    </xdr:to>
    <xdr:sp macro="" textlink="">
      <xdr:nvSpPr>
        <xdr:cNvPr id="19" name="企業区分国" hidden="1">
          <a:extLst>
            <a:ext uri="{FF2B5EF4-FFF2-40B4-BE49-F238E27FC236}">
              <a16:creationId xmlns:a16="http://schemas.microsoft.com/office/drawing/2014/main" id="{00000000-0008-0000-0400-000013000000}"/>
            </a:ext>
          </a:extLst>
        </xdr:cNvPr>
        <xdr:cNvSpPr/>
      </xdr:nvSpPr>
      <xdr:spPr>
        <a:xfrm>
          <a:off x="8401050" y="66865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83</xdr:col>
      <xdr:colOff>28575</xdr:colOff>
      <xdr:row>78</xdr:row>
      <xdr:rowOff>0</xdr:rowOff>
    </xdr:from>
    <xdr:to>
      <xdr:col>84</xdr:col>
      <xdr:colOff>85725</xdr:colOff>
      <xdr:row>79</xdr:row>
      <xdr:rowOff>75000</xdr:rowOff>
    </xdr:to>
    <xdr:sp macro="" textlink="">
      <xdr:nvSpPr>
        <xdr:cNvPr id="20" name="企業区分地方" hidden="1">
          <a:extLst>
            <a:ext uri="{FF2B5EF4-FFF2-40B4-BE49-F238E27FC236}">
              <a16:creationId xmlns:a16="http://schemas.microsoft.com/office/drawing/2014/main" id="{00000000-0008-0000-0400-000014000000}"/>
            </a:ext>
          </a:extLst>
        </xdr:cNvPr>
        <xdr:cNvSpPr/>
      </xdr:nvSpPr>
      <xdr:spPr>
        <a:xfrm>
          <a:off x="8724900" y="66865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28575</xdr:colOff>
      <xdr:row>78</xdr:row>
      <xdr:rowOff>0</xdr:rowOff>
    </xdr:from>
    <xdr:to>
      <xdr:col>87</xdr:col>
      <xdr:colOff>85725</xdr:colOff>
      <xdr:row>79</xdr:row>
      <xdr:rowOff>75000</xdr:rowOff>
    </xdr:to>
    <xdr:sp macro="" textlink="">
      <xdr:nvSpPr>
        <xdr:cNvPr id="21" name="企業区分民間" hidden="1">
          <a:extLst>
            <a:ext uri="{FF2B5EF4-FFF2-40B4-BE49-F238E27FC236}">
              <a16:creationId xmlns:a16="http://schemas.microsoft.com/office/drawing/2014/main" id="{00000000-0008-0000-0400-000015000000}"/>
            </a:ext>
          </a:extLst>
        </xdr:cNvPr>
        <xdr:cNvSpPr/>
      </xdr:nvSpPr>
      <xdr:spPr>
        <a:xfrm>
          <a:off x="9039225" y="668655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68</xdr:col>
      <xdr:colOff>19050</xdr:colOff>
      <xdr:row>7</xdr:row>
      <xdr:rowOff>38100</xdr:rowOff>
    </xdr:from>
    <xdr:to>
      <xdr:col>69</xdr:col>
      <xdr:colOff>76200</xdr:colOff>
      <xdr:row>9</xdr:row>
      <xdr:rowOff>36900</xdr:rowOff>
    </xdr:to>
    <xdr:sp macro="" textlink="">
      <xdr:nvSpPr>
        <xdr:cNvPr id="22" name="年齢制限無" hidden="1">
          <a:extLst>
            <a:ext uri="{FF2B5EF4-FFF2-40B4-BE49-F238E27FC236}">
              <a16:creationId xmlns:a16="http://schemas.microsoft.com/office/drawing/2014/main" id="{00000000-0008-0000-0400-000016000000}"/>
            </a:ext>
          </a:extLst>
        </xdr:cNvPr>
        <xdr:cNvSpPr/>
      </xdr:nvSpPr>
      <xdr:spPr>
        <a:xfrm>
          <a:off x="7143750" y="638175"/>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85725</xdr:colOff>
      <xdr:row>10</xdr:row>
      <xdr:rowOff>0</xdr:rowOff>
    </xdr:from>
    <xdr:to>
      <xdr:col>51</xdr:col>
      <xdr:colOff>47625</xdr:colOff>
      <xdr:row>11</xdr:row>
      <xdr:rowOff>84525</xdr:rowOff>
    </xdr:to>
    <xdr:sp macro="" textlink="">
      <xdr:nvSpPr>
        <xdr:cNvPr id="23" name="雇用形態正社員以外" hidden="1">
          <a:extLst>
            <a:ext uri="{FF2B5EF4-FFF2-40B4-BE49-F238E27FC236}">
              <a16:creationId xmlns:a16="http://schemas.microsoft.com/office/drawing/2014/main" id="{00000000-0008-0000-0400-000017000000}"/>
            </a:ext>
          </a:extLst>
        </xdr:cNvPr>
        <xdr:cNvSpPr/>
      </xdr:nvSpPr>
      <xdr:spPr>
        <a:xfrm>
          <a:off x="5219700" y="85725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56</xdr:col>
      <xdr:colOff>95250</xdr:colOff>
      <xdr:row>10</xdr:row>
      <xdr:rowOff>0</xdr:rowOff>
    </xdr:from>
    <xdr:to>
      <xdr:col>58</xdr:col>
      <xdr:colOff>47625</xdr:colOff>
      <xdr:row>11</xdr:row>
      <xdr:rowOff>84525</xdr:rowOff>
    </xdr:to>
    <xdr:sp macro="" textlink="">
      <xdr:nvSpPr>
        <xdr:cNvPr id="24" name="雇用形態常用型派遣" hidden="1">
          <a:extLst>
            <a:ext uri="{FF2B5EF4-FFF2-40B4-BE49-F238E27FC236}">
              <a16:creationId xmlns:a16="http://schemas.microsoft.com/office/drawing/2014/main" id="{00000000-0008-0000-0400-000018000000}"/>
            </a:ext>
          </a:extLst>
        </xdr:cNvPr>
        <xdr:cNvSpPr/>
      </xdr:nvSpPr>
      <xdr:spPr>
        <a:xfrm>
          <a:off x="5962650" y="857250"/>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47625</xdr:colOff>
      <xdr:row>10</xdr:row>
      <xdr:rowOff>0</xdr:rowOff>
    </xdr:from>
    <xdr:to>
      <xdr:col>65</xdr:col>
      <xdr:colOff>9525</xdr:colOff>
      <xdr:row>11</xdr:row>
      <xdr:rowOff>84525</xdr:rowOff>
    </xdr:to>
    <xdr:sp macro="" textlink="">
      <xdr:nvSpPr>
        <xdr:cNvPr id="25" name="雇用形態登録型派遣" hidden="1">
          <a:extLst>
            <a:ext uri="{FF2B5EF4-FFF2-40B4-BE49-F238E27FC236}">
              <a16:creationId xmlns:a16="http://schemas.microsoft.com/office/drawing/2014/main" id="{00000000-0008-0000-0400-000019000000}"/>
            </a:ext>
          </a:extLst>
        </xdr:cNvPr>
        <xdr:cNvSpPr/>
      </xdr:nvSpPr>
      <xdr:spPr>
        <a:xfrm>
          <a:off x="6648450" y="85725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76200</xdr:colOff>
      <xdr:row>12</xdr:row>
      <xdr:rowOff>0</xdr:rowOff>
    </xdr:from>
    <xdr:to>
      <xdr:col>47</xdr:col>
      <xdr:colOff>38100</xdr:colOff>
      <xdr:row>13</xdr:row>
      <xdr:rowOff>84525</xdr:rowOff>
    </xdr:to>
    <xdr:sp macro="" textlink="">
      <xdr:nvSpPr>
        <xdr:cNvPr id="26" name="雇用形態パート労働者" hidden="1">
          <a:extLst>
            <a:ext uri="{FF2B5EF4-FFF2-40B4-BE49-F238E27FC236}">
              <a16:creationId xmlns:a16="http://schemas.microsoft.com/office/drawing/2014/main" id="{00000000-0008-0000-0400-00001A000000}"/>
            </a:ext>
          </a:extLst>
        </xdr:cNvPr>
        <xdr:cNvSpPr/>
      </xdr:nvSpPr>
      <xdr:spPr>
        <a:xfrm>
          <a:off x="4791075" y="10287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53</xdr:col>
      <xdr:colOff>28575</xdr:colOff>
      <xdr:row>12</xdr:row>
      <xdr:rowOff>0</xdr:rowOff>
    </xdr:from>
    <xdr:to>
      <xdr:col>54</xdr:col>
      <xdr:colOff>85725</xdr:colOff>
      <xdr:row>13</xdr:row>
      <xdr:rowOff>84525</xdr:rowOff>
    </xdr:to>
    <xdr:sp macro="" textlink="">
      <xdr:nvSpPr>
        <xdr:cNvPr id="27" name="雇用形態常用型派遣パート" hidden="1">
          <a:extLst>
            <a:ext uri="{FF2B5EF4-FFF2-40B4-BE49-F238E27FC236}">
              <a16:creationId xmlns:a16="http://schemas.microsoft.com/office/drawing/2014/main" id="{00000000-0008-0000-0400-00001B000000}"/>
            </a:ext>
          </a:extLst>
        </xdr:cNvPr>
        <xdr:cNvSpPr/>
      </xdr:nvSpPr>
      <xdr:spPr>
        <a:xfrm>
          <a:off x="5581650" y="1028700"/>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9525</xdr:colOff>
      <xdr:row>12</xdr:row>
      <xdr:rowOff>0</xdr:rowOff>
    </xdr:from>
    <xdr:to>
      <xdr:col>63</xdr:col>
      <xdr:colOff>76200</xdr:colOff>
      <xdr:row>13</xdr:row>
      <xdr:rowOff>84525</xdr:rowOff>
    </xdr:to>
    <xdr:sp macro="" textlink="">
      <xdr:nvSpPr>
        <xdr:cNvPr id="28" name="雇用形態登録型派遣パート" hidden="1">
          <a:extLst>
            <a:ext uri="{FF2B5EF4-FFF2-40B4-BE49-F238E27FC236}">
              <a16:creationId xmlns:a16="http://schemas.microsoft.com/office/drawing/2014/main" id="{00000000-0008-0000-0400-00001C000000}"/>
            </a:ext>
          </a:extLst>
        </xdr:cNvPr>
        <xdr:cNvSpPr/>
      </xdr:nvSpPr>
      <xdr:spPr>
        <a:xfrm>
          <a:off x="6505575" y="10287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47625</xdr:colOff>
      <xdr:row>16</xdr:row>
      <xdr:rowOff>76200</xdr:rowOff>
    </xdr:from>
    <xdr:to>
      <xdr:col>47</xdr:col>
      <xdr:colOff>9525</xdr:colOff>
      <xdr:row>18</xdr:row>
      <xdr:rowOff>75000</xdr:rowOff>
    </xdr:to>
    <xdr:sp macro="" textlink="">
      <xdr:nvSpPr>
        <xdr:cNvPr id="29" name="雇用期間臨時４ヶ月未満" hidden="1">
          <a:extLst>
            <a:ext uri="{FF2B5EF4-FFF2-40B4-BE49-F238E27FC236}">
              <a16:creationId xmlns:a16="http://schemas.microsoft.com/office/drawing/2014/main" id="{00000000-0008-0000-0400-00001D000000}"/>
            </a:ext>
          </a:extLst>
        </xdr:cNvPr>
        <xdr:cNvSpPr/>
      </xdr:nvSpPr>
      <xdr:spPr>
        <a:xfrm>
          <a:off x="4762500" y="14478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52</xdr:col>
      <xdr:colOff>57150</xdr:colOff>
      <xdr:row>16</xdr:row>
      <xdr:rowOff>76200</xdr:rowOff>
    </xdr:from>
    <xdr:to>
      <xdr:col>54</xdr:col>
      <xdr:colOff>19050</xdr:colOff>
      <xdr:row>18</xdr:row>
      <xdr:rowOff>75000</xdr:rowOff>
    </xdr:to>
    <xdr:sp macro="" textlink="">
      <xdr:nvSpPr>
        <xdr:cNvPr id="30" name="雇用期間臨時４ヶ月以上" hidden="1">
          <a:extLst>
            <a:ext uri="{FF2B5EF4-FFF2-40B4-BE49-F238E27FC236}">
              <a16:creationId xmlns:a16="http://schemas.microsoft.com/office/drawing/2014/main" id="{00000000-0008-0000-0400-00001E000000}"/>
            </a:ext>
          </a:extLst>
        </xdr:cNvPr>
        <xdr:cNvSpPr/>
      </xdr:nvSpPr>
      <xdr:spPr>
        <a:xfrm>
          <a:off x="5505450" y="14478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66675</xdr:colOff>
      <xdr:row>20</xdr:row>
      <xdr:rowOff>0</xdr:rowOff>
    </xdr:from>
    <xdr:to>
      <xdr:col>43</xdr:col>
      <xdr:colOff>28575</xdr:colOff>
      <xdr:row>21</xdr:row>
      <xdr:rowOff>75000</xdr:rowOff>
    </xdr:to>
    <xdr:sp macro="" textlink="">
      <xdr:nvSpPr>
        <xdr:cNvPr id="31" name="試用期間無" hidden="1">
          <a:extLst>
            <a:ext uri="{FF2B5EF4-FFF2-40B4-BE49-F238E27FC236}">
              <a16:creationId xmlns:a16="http://schemas.microsoft.com/office/drawing/2014/main" id="{00000000-0008-0000-0400-00001F000000}"/>
            </a:ext>
          </a:extLst>
        </xdr:cNvPr>
        <xdr:cNvSpPr/>
      </xdr:nvSpPr>
      <xdr:spPr>
        <a:xfrm>
          <a:off x="4362450" y="171450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38100</xdr:colOff>
      <xdr:row>20</xdr:row>
      <xdr:rowOff>0</xdr:rowOff>
    </xdr:from>
    <xdr:to>
      <xdr:col>64</xdr:col>
      <xdr:colOff>0</xdr:colOff>
      <xdr:row>21</xdr:row>
      <xdr:rowOff>75000</xdr:rowOff>
    </xdr:to>
    <xdr:sp macro="" textlink="">
      <xdr:nvSpPr>
        <xdr:cNvPr id="32" name="更新有" hidden="1">
          <a:extLst>
            <a:ext uri="{FF2B5EF4-FFF2-40B4-BE49-F238E27FC236}">
              <a16:creationId xmlns:a16="http://schemas.microsoft.com/office/drawing/2014/main" id="{00000000-0008-0000-0400-000020000000}"/>
            </a:ext>
          </a:extLst>
        </xdr:cNvPr>
        <xdr:cNvSpPr/>
      </xdr:nvSpPr>
      <xdr:spPr>
        <a:xfrm>
          <a:off x="6534150" y="171450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9525</xdr:colOff>
      <xdr:row>56</xdr:row>
      <xdr:rowOff>0</xdr:rowOff>
    </xdr:from>
    <xdr:to>
      <xdr:col>44</xdr:col>
      <xdr:colOff>66675</xdr:colOff>
      <xdr:row>57</xdr:row>
      <xdr:rowOff>75000</xdr:rowOff>
    </xdr:to>
    <xdr:sp macro="" textlink="">
      <xdr:nvSpPr>
        <xdr:cNvPr id="33" name="休日月" hidden="1">
          <a:extLst>
            <a:ext uri="{FF2B5EF4-FFF2-40B4-BE49-F238E27FC236}">
              <a16:creationId xmlns:a16="http://schemas.microsoft.com/office/drawing/2014/main" id="{00000000-0008-0000-0400-000021000000}"/>
            </a:ext>
          </a:extLst>
        </xdr:cNvPr>
        <xdr:cNvSpPr/>
      </xdr:nvSpPr>
      <xdr:spPr>
        <a:xfrm>
          <a:off x="4514850"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0</xdr:colOff>
      <xdr:row>56</xdr:row>
      <xdr:rowOff>0</xdr:rowOff>
    </xdr:from>
    <xdr:to>
      <xdr:col>46</xdr:col>
      <xdr:colOff>57150</xdr:colOff>
      <xdr:row>57</xdr:row>
      <xdr:rowOff>75000</xdr:rowOff>
    </xdr:to>
    <xdr:sp macro="" textlink="">
      <xdr:nvSpPr>
        <xdr:cNvPr id="34" name="休日火" hidden="1">
          <a:extLst>
            <a:ext uri="{FF2B5EF4-FFF2-40B4-BE49-F238E27FC236}">
              <a16:creationId xmlns:a16="http://schemas.microsoft.com/office/drawing/2014/main" id="{00000000-0008-0000-0400-000022000000}"/>
            </a:ext>
          </a:extLst>
        </xdr:cNvPr>
        <xdr:cNvSpPr/>
      </xdr:nvSpPr>
      <xdr:spPr>
        <a:xfrm>
          <a:off x="4714875"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0</xdr:colOff>
      <xdr:row>56</xdr:row>
      <xdr:rowOff>0</xdr:rowOff>
    </xdr:from>
    <xdr:to>
      <xdr:col>48</xdr:col>
      <xdr:colOff>57150</xdr:colOff>
      <xdr:row>57</xdr:row>
      <xdr:rowOff>75000</xdr:rowOff>
    </xdr:to>
    <xdr:sp macro="" textlink="">
      <xdr:nvSpPr>
        <xdr:cNvPr id="35" name="休日水" hidden="1">
          <a:extLst>
            <a:ext uri="{FF2B5EF4-FFF2-40B4-BE49-F238E27FC236}">
              <a16:creationId xmlns:a16="http://schemas.microsoft.com/office/drawing/2014/main" id="{00000000-0008-0000-0400-000023000000}"/>
            </a:ext>
          </a:extLst>
        </xdr:cNvPr>
        <xdr:cNvSpPr/>
      </xdr:nvSpPr>
      <xdr:spPr>
        <a:xfrm>
          <a:off x="4924425"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0</xdr:colOff>
      <xdr:row>56</xdr:row>
      <xdr:rowOff>0</xdr:rowOff>
    </xdr:from>
    <xdr:to>
      <xdr:col>50</xdr:col>
      <xdr:colOff>57150</xdr:colOff>
      <xdr:row>57</xdr:row>
      <xdr:rowOff>75000</xdr:rowOff>
    </xdr:to>
    <xdr:sp macro="" textlink="">
      <xdr:nvSpPr>
        <xdr:cNvPr id="36" name="休日木" hidden="1">
          <a:extLst>
            <a:ext uri="{FF2B5EF4-FFF2-40B4-BE49-F238E27FC236}">
              <a16:creationId xmlns:a16="http://schemas.microsoft.com/office/drawing/2014/main" id="{00000000-0008-0000-0400-000024000000}"/>
            </a:ext>
          </a:extLst>
        </xdr:cNvPr>
        <xdr:cNvSpPr/>
      </xdr:nvSpPr>
      <xdr:spPr>
        <a:xfrm>
          <a:off x="5133975"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0</xdr:colOff>
      <xdr:row>56</xdr:row>
      <xdr:rowOff>0</xdr:rowOff>
    </xdr:from>
    <xdr:to>
      <xdr:col>52</xdr:col>
      <xdr:colOff>57150</xdr:colOff>
      <xdr:row>57</xdr:row>
      <xdr:rowOff>75000</xdr:rowOff>
    </xdr:to>
    <xdr:sp macro="" textlink="">
      <xdr:nvSpPr>
        <xdr:cNvPr id="37" name="休日金" hidden="1">
          <a:extLst>
            <a:ext uri="{FF2B5EF4-FFF2-40B4-BE49-F238E27FC236}">
              <a16:creationId xmlns:a16="http://schemas.microsoft.com/office/drawing/2014/main" id="{00000000-0008-0000-0400-000025000000}"/>
            </a:ext>
          </a:extLst>
        </xdr:cNvPr>
        <xdr:cNvSpPr/>
      </xdr:nvSpPr>
      <xdr:spPr>
        <a:xfrm>
          <a:off x="5343525"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0</xdr:colOff>
      <xdr:row>56</xdr:row>
      <xdr:rowOff>0</xdr:rowOff>
    </xdr:from>
    <xdr:to>
      <xdr:col>61</xdr:col>
      <xdr:colOff>57150</xdr:colOff>
      <xdr:row>57</xdr:row>
      <xdr:rowOff>75000</xdr:rowOff>
    </xdr:to>
    <xdr:sp macro="" textlink="">
      <xdr:nvSpPr>
        <xdr:cNvPr id="38" name="休日その他" hidden="1">
          <a:extLst>
            <a:ext uri="{FF2B5EF4-FFF2-40B4-BE49-F238E27FC236}">
              <a16:creationId xmlns:a16="http://schemas.microsoft.com/office/drawing/2014/main" id="{00000000-0008-0000-0400-000026000000}"/>
            </a:ext>
          </a:extLst>
        </xdr:cNvPr>
        <xdr:cNvSpPr/>
      </xdr:nvSpPr>
      <xdr:spPr>
        <a:xfrm>
          <a:off x="6286500" y="48006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47625</xdr:colOff>
      <xdr:row>58</xdr:row>
      <xdr:rowOff>0</xdr:rowOff>
    </xdr:from>
    <xdr:to>
      <xdr:col>49</xdr:col>
      <xdr:colOff>9525</xdr:colOff>
      <xdr:row>59</xdr:row>
      <xdr:rowOff>75000</xdr:rowOff>
    </xdr:to>
    <xdr:sp macro="" textlink="">
      <xdr:nvSpPr>
        <xdr:cNvPr id="39" name="週休二日隔週" hidden="1">
          <a:extLst>
            <a:ext uri="{FF2B5EF4-FFF2-40B4-BE49-F238E27FC236}">
              <a16:creationId xmlns:a16="http://schemas.microsoft.com/office/drawing/2014/main" id="{00000000-0008-0000-0400-000027000000}"/>
            </a:ext>
          </a:extLst>
        </xdr:cNvPr>
        <xdr:cNvSpPr/>
      </xdr:nvSpPr>
      <xdr:spPr>
        <a:xfrm>
          <a:off x="4972050" y="49720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38100</xdr:colOff>
      <xdr:row>59</xdr:row>
      <xdr:rowOff>66675</xdr:rowOff>
    </xdr:from>
    <xdr:to>
      <xdr:col>46</xdr:col>
      <xdr:colOff>0</xdr:colOff>
      <xdr:row>61</xdr:row>
      <xdr:rowOff>65475</xdr:rowOff>
    </xdr:to>
    <xdr:sp macro="" textlink="">
      <xdr:nvSpPr>
        <xdr:cNvPr id="40" name="週休二日その他" hidden="1">
          <a:extLst>
            <a:ext uri="{FF2B5EF4-FFF2-40B4-BE49-F238E27FC236}">
              <a16:creationId xmlns:a16="http://schemas.microsoft.com/office/drawing/2014/main" id="{00000000-0008-0000-0400-000028000000}"/>
            </a:ext>
          </a:extLst>
        </xdr:cNvPr>
        <xdr:cNvSpPr/>
      </xdr:nvSpPr>
      <xdr:spPr>
        <a:xfrm>
          <a:off x="4648200" y="512445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9525</xdr:colOff>
      <xdr:row>59</xdr:row>
      <xdr:rowOff>66675</xdr:rowOff>
    </xdr:from>
    <xdr:to>
      <xdr:col>49</xdr:col>
      <xdr:colOff>66675</xdr:colOff>
      <xdr:row>61</xdr:row>
      <xdr:rowOff>65475</xdr:rowOff>
    </xdr:to>
    <xdr:sp macro="" textlink="">
      <xdr:nvSpPr>
        <xdr:cNvPr id="41" name="週休二日無" hidden="1">
          <a:extLst>
            <a:ext uri="{FF2B5EF4-FFF2-40B4-BE49-F238E27FC236}">
              <a16:creationId xmlns:a16="http://schemas.microsoft.com/office/drawing/2014/main" id="{00000000-0008-0000-0400-000029000000}"/>
            </a:ext>
          </a:extLst>
        </xdr:cNvPr>
        <xdr:cNvSpPr/>
      </xdr:nvSpPr>
      <xdr:spPr>
        <a:xfrm>
          <a:off x="5038725" y="5124450"/>
          <a:ext cx="161925"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66675</xdr:colOff>
      <xdr:row>66</xdr:row>
      <xdr:rowOff>0</xdr:rowOff>
    </xdr:from>
    <xdr:to>
      <xdr:col>45</xdr:col>
      <xdr:colOff>28575</xdr:colOff>
      <xdr:row>67</xdr:row>
      <xdr:rowOff>75000</xdr:rowOff>
    </xdr:to>
    <xdr:sp macro="" textlink="">
      <xdr:nvSpPr>
        <xdr:cNvPr id="42" name="学歴不問" hidden="1">
          <a:extLst>
            <a:ext uri="{FF2B5EF4-FFF2-40B4-BE49-F238E27FC236}">
              <a16:creationId xmlns:a16="http://schemas.microsoft.com/office/drawing/2014/main" id="{00000000-0008-0000-0400-00002A000000}"/>
            </a:ext>
          </a:extLst>
        </xdr:cNvPr>
        <xdr:cNvSpPr/>
      </xdr:nvSpPr>
      <xdr:spPr>
        <a:xfrm>
          <a:off x="4572000" y="56578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66675</xdr:colOff>
      <xdr:row>68</xdr:row>
      <xdr:rowOff>0</xdr:rowOff>
    </xdr:from>
    <xdr:to>
      <xdr:col>45</xdr:col>
      <xdr:colOff>28575</xdr:colOff>
      <xdr:row>69</xdr:row>
      <xdr:rowOff>75000</xdr:rowOff>
    </xdr:to>
    <xdr:sp macro="" textlink="">
      <xdr:nvSpPr>
        <xdr:cNvPr id="43" name="必要な経験不問" hidden="1">
          <a:extLst>
            <a:ext uri="{FF2B5EF4-FFF2-40B4-BE49-F238E27FC236}">
              <a16:creationId xmlns:a16="http://schemas.microsoft.com/office/drawing/2014/main" id="{00000000-0008-0000-0400-00002B000000}"/>
            </a:ext>
          </a:extLst>
        </xdr:cNvPr>
        <xdr:cNvSpPr/>
      </xdr:nvSpPr>
      <xdr:spPr>
        <a:xfrm>
          <a:off x="4572000" y="582930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66675</xdr:colOff>
      <xdr:row>74</xdr:row>
      <xdr:rowOff>0</xdr:rowOff>
    </xdr:from>
    <xdr:to>
      <xdr:col>45</xdr:col>
      <xdr:colOff>28575</xdr:colOff>
      <xdr:row>75</xdr:row>
      <xdr:rowOff>75000</xdr:rowOff>
    </xdr:to>
    <xdr:sp macro="" textlink="">
      <xdr:nvSpPr>
        <xdr:cNvPr id="44" name="免許・資格等不問" hidden="1">
          <a:extLst>
            <a:ext uri="{FF2B5EF4-FFF2-40B4-BE49-F238E27FC236}">
              <a16:creationId xmlns:a16="http://schemas.microsoft.com/office/drawing/2014/main" id="{00000000-0008-0000-0400-00002C000000}"/>
            </a:ext>
          </a:extLst>
        </xdr:cNvPr>
        <xdr:cNvSpPr/>
      </xdr:nvSpPr>
      <xdr:spPr>
        <a:xfrm>
          <a:off x="4572000" y="634365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38100</xdr:colOff>
      <xdr:row>59</xdr:row>
      <xdr:rowOff>66675</xdr:rowOff>
    </xdr:from>
    <xdr:to>
      <xdr:col>15</xdr:col>
      <xdr:colOff>0</xdr:colOff>
      <xdr:row>61</xdr:row>
      <xdr:rowOff>65475</xdr:rowOff>
    </xdr:to>
    <xdr:sp macro="" textlink="">
      <xdr:nvSpPr>
        <xdr:cNvPr id="45" name="携行品その他" hidden="1">
          <a:extLst>
            <a:ext uri="{FF2B5EF4-FFF2-40B4-BE49-F238E27FC236}">
              <a16:creationId xmlns:a16="http://schemas.microsoft.com/office/drawing/2014/main" id="{00000000-0008-0000-0400-00002D000000}"/>
            </a:ext>
          </a:extLst>
        </xdr:cNvPr>
        <xdr:cNvSpPr/>
      </xdr:nvSpPr>
      <xdr:spPr>
        <a:xfrm>
          <a:off x="1400175" y="512445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66675</xdr:colOff>
      <xdr:row>54</xdr:row>
      <xdr:rowOff>0</xdr:rowOff>
    </xdr:from>
    <xdr:to>
      <xdr:col>19</xdr:col>
      <xdr:colOff>28575</xdr:colOff>
      <xdr:row>55</xdr:row>
      <xdr:rowOff>84525</xdr:rowOff>
    </xdr:to>
    <xdr:sp macro="" textlink="">
      <xdr:nvSpPr>
        <xdr:cNvPr id="46" name="選考日時指定日" hidden="1">
          <a:extLst>
            <a:ext uri="{FF2B5EF4-FFF2-40B4-BE49-F238E27FC236}">
              <a16:creationId xmlns:a16="http://schemas.microsoft.com/office/drawing/2014/main" id="{00000000-0008-0000-0400-00002E000000}"/>
            </a:ext>
          </a:extLst>
        </xdr:cNvPr>
        <xdr:cNvSpPr/>
      </xdr:nvSpPr>
      <xdr:spPr>
        <a:xfrm>
          <a:off x="1847850" y="462915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19050</xdr:colOff>
      <xdr:row>52</xdr:row>
      <xdr:rowOff>0</xdr:rowOff>
    </xdr:from>
    <xdr:to>
      <xdr:col>15</xdr:col>
      <xdr:colOff>76200</xdr:colOff>
      <xdr:row>53</xdr:row>
      <xdr:rowOff>75000</xdr:rowOff>
    </xdr:to>
    <xdr:sp macro="" textlink="">
      <xdr:nvSpPr>
        <xdr:cNvPr id="47" name="選考方法書類" hidden="1">
          <a:extLst>
            <a:ext uri="{FF2B5EF4-FFF2-40B4-BE49-F238E27FC236}">
              <a16:creationId xmlns:a16="http://schemas.microsoft.com/office/drawing/2014/main" id="{00000000-0008-0000-0400-00002F000000}"/>
            </a:ext>
          </a:extLst>
        </xdr:cNvPr>
        <xdr:cNvSpPr/>
      </xdr:nvSpPr>
      <xdr:spPr>
        <a:xfrm>
          <a:off x="1485900" y="4457700"/>
          <a:ext cx="161925"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76200</xdr:colOff>
      <xdr:row>48</xdr:row>
      <xdr:rowOff>0</xdr:rowOff>
    </xdr:from>
    <xdr:to>
      <xdr:col>33</xdr:col>
      <xdr:colOff>38100</xdr:colOff>
      <xdr:row>49</xdr:row>
      <xdr:rowOff>84525</xdr:rowOff>
    </xdr:to>
    <xdr:sp macro="" textlink="">
      <xdr:nvSpPr>
        <xdr:cNvPr id="49" name="事業所公開否" hidden="1">
          <a:extLst>
            <a:ext uri="{FF2B5EF4-FFF2-40B4-BE49-F238E27FC236}">
              <a16:creationId xmlns:a16="http://schemas.microsoft.com/office/drawing/2014/main" id="{00000000-0008-0000-0400-000031000000}"/>
            </a:ext>
          </a:extLst>
        </xdr:cNvPr>
        <xdr:cNvSpPr/>
      </xdr:nvSpPr>
      <xdr:spPr>
        <a:xfrm>
          <a:off x="3324225" y="4114800"/>
          <a:ext cx="171450" cy="170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95</xdr:col>
      <xdr:colOff>66675</xdr:colOff>
      <xdr:row>28</xdr:row>
      <xdr:rowOff>0</xdr:rowOff>
    </xdr:from>
    <xdr:to>
      <xdr:col>97</xdr:col>
      <xdr:colOff>28575</xdr:colOff>
      <xdr:row>29</xdr:row>
      <xdr:rowOff>75000</xdr:rowOff>
    </xdr:to>
    <xdr:sp macro="" textlink="">
      <xdr:nvSpPr>
        <xdr:cNvPr id="50" name="駐車場有料" hidden="1">
          <a:extLst>
            <a:ext uri="{FF2B5EF4-FFF2-40B4-BE49-F238E27FC236}">
              <a16:creationId xmlns:a16="http://schemas.microsoft.com/office/drawing/2014/main" id="{00000000-0008-0000-0400-000032000000}"/>
            </a:ext>
          </a:extLst>
        </xdr:cNvPr>
        <xdr:cNvSpPr/>
      </xdr:nvSpPr>
      <xdr:spPr>
        <a:xfrm>
          <a:off x="10020300" y="2400300"/>
          <a:ext cx="171450" cy="1607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E157"/>
  <sheetViews>
    <sheetView topLeftCell="A93" workbookViewId="0">
      <selection activeCell="A115" sqref="A115"/>
    </sheetView>
  </sheetViews>
  <sheetFormatPr defaultRowHeight="13.5" x14ac:dyDescent="0.15"/>
  <cols>
    <col min="1" max="1" width="29.25" bestFit="1" customWidth="1"/>
  </cols>
  <sheetData>
    <row r="1" spans="1:5" x14ac:dyDescent="0.15">
      <c r="A1" t="s">
        <v>14</v>
      </c>
      <c r="B1" t="s">
        <v>170</v>
      </c>
      <c r="C1" t="s">
        <v>173</v>
      </c>
      <c r="D1">
        <f t="shared" ref="D1:D7" si="0">IFERROR(MID(B1,2,LEN(B1)-1)*1,IFERROR(MID(B1,3,LEN(B1)-2)*1,IFERROR(MID(B1,4,LEN(B1)-3)*1,"")))</f>
        <v>1</v>
      </c>
      <c r="E1" t="s">
        <v>430</v>
      </c>
    </row>
    <row r="2" spans="1:5" x14ac:dyDescent="0.15">
      <c r="A2" t="s">
        <v>15</v>
      </c>
      <c r="B2" t="s">
        <v>171</v>
      </c>
      <c r="C2" t="s">
        <v>173</v>
      </c>
      <c r="D2">
        <f t="shared" si="0"/>
        <v>1</v>
      </c>
      <c r="E2" t="s">
        <v>430</v>
      </c>
    </row>
    <row r="3" spans="1:5" x14ac:dyDescent="0.15">
      <c r="A3" t="s">
        <v>16</v>
      </c>
      <c r="B3" t="s">
        <v>172</v>
      </c>
      <c r="C3" t="s">
        <v>174</v>
      </c>
      <c r="D3">
        <f t="shared" si="0"/>
        <v>1</v>
      </c>
      <c r="E3" t="s">
        <v>430</v>
      </c>
    </row>
    <row r="4" spans="1:5" x14ac:dyDescent="0.15">
      <c r="A4" t="s">
        <v>17</v>
      </c>
      <c r="D4" t="str">
        <f t="shared" si="0"/>
        <v/>
      </c>
    </row>
    <row r="5" spans="1:5" x14ac:dyDescent="0.15">
      <c r="A5" s="2" t="s">
        <v>18</v>
      </c>
      <c r="D5" t="str">
        <f t="shared" si="0"/>
        <v/>
      </c>
    </row>
    <row r="6" spans="1:5" x14ac:dyDescent="0.15">
      <c r="A6" s="2" t="s">
        <v>19</v>
      </c>
      <c r="B6" s="1"/>
      <c r="D6" t="str">
        <f t="shared" si="0"/>
        <v/>
      </c>
    </row>
    <row r="7" spans="1:5" x14ac:dyDescent="0.15">
      <c r="A7" t="s">
        <v>20</v>
      </c>
      <c r="D7" t="str">
        <f t="shared" si="0"/>
        <v/>
      </c>
    </row>
    <row r="8" spans="1:5" x14ac:dyDescent="0.15">
      <c r="A8" t="s">
        <v>21</v>
      </c>
      <c r="B8" t="s">
        <v>458</v>
      </c>
      <c r="C8" t="s">
        <v>174</v>
      </c>
      <c r="D8">
        <f>IFERROR(MID(B8,2,LEN(B8)-1)*1,IFERROR(MID(B8,3,LEN(B8)-2)*1,IFERROR(MID(B8,4,LEN(B8)-3)*1,"")))</f>
        <v>27</v>
      </c>
      <c r="E8" t="s">
        <v>430</v>
      </c>
    </row>
    <row r="9" spans="1:5" x14ac:dyDescent="0.15">
      <c r="A9" t="s">
        <v>22</v>
      </c>
      <c r="B9" t="s">
        <v>459</v>
      </c>
      <c r="C9" t="s">
        <v>174</v>
      </c>
      <c r="D9">
        <f t="shared" ref="D9:D72" si="1">IFERROR(MID(B9,2,LEN(B9)-1)*1,IFERROR(MID(B9,3,LEN(B9)-2)*1,IFERROR(MID(B9,4,LEN(B9)-3)*1,"")))</f>
        <v>27</v>
      </c>
      <c r="E9" t="s">
        <v>430</v>
      </c>
    </row>
    <row r="10" spans="1:5" x14ac:dyDescent="0.15">
      <c r="A10" t="s">
        <v>23</v>
      </c>
      <c r="B10" t="s">
        <v>453</v>
      </c>
      <c r="C10" t="s">
        <v>174</v>
      </c>
      <c r="D10">
        <f t="shared" si="1"/>
        <v>23</v>
      </c>
      <c r="E10" t="s">
        <v>430</v>
      </c>
    </row>
    <row r="11" spans="1:5" x14ac:dyDescent="0.15">
      <c r="A11" t="s">
        <v>285</v>
      </c>
      <c r="B11" t="s">
        <v>286</v>
      </c>
      <c r="C11" t="s">
        <v>174</v>
      </c>
      <c r="D11">
        <f t="shared" si="1"/>
        <v>25</v>
      </c>
      <c r="E11" t="s">
        <v>430</v>
      </c>
    </row>
    <row r="12" spans="1:5" x14ac:dyDescent="0.15">
      <c r="A12" t="s">
        <v>24</v>
      </c>
      <c r="B12" t="s">
        <v>488</v>
      </c>
      <c r="C12" t="s">
        <v>264</v>
      </c>
      <c r="D12">
        <f t="shared" si="1"/>
        <v>75</v>
      </c>
      <c r="E12" t="s">
        <v>430</v>
      </c>
    </row>
    <row r="13" spans="1:5" x14ac:dyDescent="0.15">
      <c r="A13" t="s">
        <v>25</v>
      </c>
      <c r="B13" t="s">
        <v>489</v>
      </c>
      <c r="C13" t="s">
        <v>264</v>
      </c>
      <c r="D13">
        <f t="shared" si="1"/>
        <v>75</v>
      </c>
      <c r="E13" t="s">
        <v>430</v>
      </c>
    </row>
    <row r="14" spans="1:5" x14ac:dyDescent="0.15">
      <c r="A14" t="s">
        <v>26</v>
      </c>
      <c r="B14" t="s">
        <v>436</v>
      </c>
      <c r="C14" t="s">
        <v>264</v>
      </c>
      <c r="D14">
        <f t="shared" si="1"/>
        <v>9</v>
      </c>
      <c r="E14" t="s">
        <v>430</v>
      </c>
    </row>
    <row r="15" spans="1:5" x14ac:dyDescent="0.15">
      <c r="A15" t="s">
        <v>27</v>
      </c>
      <c r="B15" t="s">
        <v>175</v>
      </c>
      <c r="C15" t="s">
        <v>264</v>
      </c>
      <c r="D15">
        <f t="shared" si="1"/>
        <v>11</v>
      </c>
      <c r="E15" t="s">
        <v>430</v>
      </c>
    </row>
    <row r="16" spans="1:5" x14ac:dyDescent="0.15">
      <c r="A16" t="s">
        <v>28</v>
      </c>
      <c r="B16" t="s">
        <v>176</v>
      </c>
      <c r="C16" t="s">
        <v>264</v>
      </c>
      <c r="D16">
        <f t="shared" si="1"/>
        <v>15</v>
      </c>
      <c r="E16" t="s">
        <v>430</v>
      </c>
    </row>
    <row r="17" spans="1:5" x14ac:dyDescent="0.15">
      <c r="A17" t="s">
        <v>29</v>
      </c>
      <c r="D17" t="str">
        <f t="shared" si="1"/>
        <v/>
      </c>
    </row>
    <row r="18" spans="1:5" x14ac:dyDescent="0.15">
      <c r="A18" t="s">
        <v>30</v>
      </c>
      <c r="B18" t="s">
        <v>454</v>
      </c>
      <c r="C18" t="s">
        <v>174</v>
      </c>
      <c r="D18">
        <f t="shared" si="1"/>
        <v>23</v>
      </c>
      <c r="E18" t="s">
        <v>430</v>
      </c>
    </row>
    <row r="19" spans="1:5" x14ac:dyDescent="0.15">
      <c r="A19" t="s">
        <v>31</v>
      </c>
      <c r="D19" t="str">
        <f t="shared" si="1"/>
        <v/>
      </c>
    </row>
    <row r="20" spans="1:5" x14ac:dyDescent="0.15">
      <c r="A20" t="s">
        <v>32</v>
      </c>
      <c r="B20" t="s">
        <v>464</v>
      </c>
      <c r="C20" t="s">
        <v>174</v>
      </c>
      <c r="D20">
        <f t="shared" si="1"/>
        <v>27</v>
      </c>
      <c r="E20" t="s">
        <v>430</v>
      </c>
    </row>
    <row r="21" spans="1:5" x14ac:dyDescent="0.15">
      <c r="A21" t="s">
        <v>33</v>
      </c>
      <c r="D21" t="str">
        <f t="shared" si="1"/>
        <v/>
      </c>
    </row>
    <row r="22" spans="1:5" x14ac:dyDescent="0.15">
      <c r="A22" t="s">
        <v>34</v>
      </c>
      <c r="B22" t="s">
        <v>465</v>
      </c>
      <c r="C22" t="s">
        <v>174</v>
      </c>
      <c r="D22">
        <f t="shared" si="1"/>
        <v>27</v>
      </c>
      <c r="E22" t="s">
        <v>430</v>
      </c>
    </row>
    <row r="23" spans="1:5" x14ac:dyDescent="0.15">
      <c r="A23" t="s">
        <v>35</v>
      </c>
      <c r="D23" t="str">
        <f t="shared" si="1"/>
        <v/>
      </c>
    </row>
    <row r="24" spans="1:5" x14ac:dyDescent="0.15">
      <c r="A24" t="s">
        <v>36</v>
      </c>
      <c r="B24" t="s">
        <v>461</v>
      </c>
      <c r="C24" t="s">
        <v>174</v>
      </c>
      <c r="D24">
        <f t="shared" si="1"/>
        <v>31</v>
      </c>
      <c r="E24" t="s">
        <v>430</v>
      </c>
    </row>
    <row r="25" spans="1:5" x14ac:dyDescent="0.15">
      <c r="A25" t="s">
        <v>37</v>
      </c>
      <c r="D25" t="str">
        <f t="shared" si="1"/>
        <v/>
      </c>
    </row>
    <row r="26" spans="1:5" x14ac:dyDescent="0.15">
      <c r="A26" t="s">
        <v>38</v>
      </c>
      <c r="B26" t="s">
        <v>478</v>
      </c>
      <c r="C26" t="s">
        <v>174</v>
      </c>
      <c r="D26">
        <f t="shared" si="1"/>
        <v>35</v>
      </c>
      <c r="E26" t="s">
        <v>430</v>
      </c>
    </row>
    <row r="27" spans="1:5" x14ac:dyDescent="0.15">
      <c r="A27" t="s">
        <v>39</v>
      </c>
      <c r="B27" t="s">
        <v>490</v>
      </c>
      <c r="C27" t="s">
        <v>267</v>
      </c>
      <c r="D27">
        <f t="shared" si="1"/>
        <v>49</v>
      </c>
      <c r="E27" t="s">
        <v>430</v>
      </c>
    </row>
    <row r="28" spans="1:5" x14ac:dyDescent="0.15">
      <c r="A28" t="s">
        <v>40</v>
      </c>
      <c r="B28" t="s">
        <v>491</v>
      </c>
      <c r="C28" t="s">
        <v>267</v>
      </c>
      <c r="D28">
        <f t="shared" si="1"/>
        <v>49</v>
      </c>
      <c r="E28" t="s">
        <v>430</v>
      </c>
    </row>
    <row r="29" spans="1:5" x14ac:dyDescent="0.15">
      <c r="A29" t="s">
        <v>41</v>
      </c>
      <c r="B29" t="s">
        <v>498</v>
      </c>
      <c r="C29" t="s">
        <v>284</v>
      </c>
      <c r="D29">
        <f t="shared" si="1"/>
        <v>57</v>
      </c>
      <c r="E29" t="s">
        <v>430</v>
      </c>
    </row>
    <row r="30" spans="1:5" x14ac:dyDescent="0.15">
      <c r="A30" t="s">
        <v>42</v>
      </c>
      <c r="B30" t="s">
        <v>499</v>
      </c>
      <c r="C30" t="s">
        <v>284</v>
      </c>
      <c r="D30">
        <f t="shared" si="1"/>
        <v>57</v>
      </c>
      <c r="E30" t="s">
        <v>430</v>
      </c>
    </row>
    <row r="31" spans="1:5" x14ac:dyDescent="0.15">
      <c r="A31" t="s">
        <v>43</v>
      </c>
      <c r="B31" t="s">
        <v>500</v>
      </c>
      <c r="C31" t="s">
        <v>284</v>
      </c>
      <c r="D31">
        <f t="shared" si="1"/>
        <v>57</v>
      </c>
      <c r="E31" t="s">
        <v>430</v>
      </c>
    </row>
    <row r="32" spans="1:5" x14ac:dyDescent="0.15">
      <c r="A32" t="s">
        <v>44</v>
      </c>
      <c r="B32" t="s">
        <v>501</v>
      </c>
      <c r="C32" t="s">
        <v>284</v>
      </c>
      <c r="D32">
        <f t="shared" si="1"/>
        <v>57</v>
      </c>
      <c r="E32" t="s">
        <v>430</v>
      </c>
    </row>
    <row r="33" spans="1:5" x14ac:dyDescent="0.15">
      <c r="A33" t="s">
        <v>45</v>
      </c>
      <c r="B33" t="s">
        <v>502</v>
      </c>
      <c r="C33" t="s">
        <v>284</v>
      </c>
      <c r="D33">
        <f t="shared" si="1"/>
        <v>57</v>
      </c>
      <c r="E33" t="s">
        <v>430</v>
      </c>
    </row>
    <row r="34" spans="1:5" x14ac:dyDescent="0.15">
      <c r="A34" t="s">
        <v>46</v>
      </c>
      <c r="B34" t="s">
        <v>503</v>
      </c>
      <c r="C34" t="s">
        <v>284</v>
      </c>
      <c r="D34">
        <f t="shared" si="1"/>
        <v>57</v>
      </c>
      <c r="E34" t="s">
        <v>430</v>
      </c>
    </row>
    <row r="35" spans="1:5" x14ac:dyDescent="0.15">
      <c r="A35" t="s">
        <v>47</v>
      </c>
      <c r="B35" t="s">
        <v>504</v>
      </c>
      <c r="C35" t="s">
        <v>284</v>
      </c>
      <c r="D35">
        <f t="shared" si="1"/>
        <v>57</v>
      </c>
      <c r="E35" t="s">
        <v>430</v>
      </c>
    </row>
    <row r="36" spans="1:5" x14ac:dyDescent="0.15">
      <c r="A36" t="s">
        <v>48</v>
      </c>
      <c r="B36" t="s">
        <v>505</v>
      </c>
      <c r="C36" t="s">
        <v>284</v>
      </c>
      <c r="D36">
        <f t="shared" si="1"/>
        <v>57</v>
      </c>
      <c r="E36" t="s">
        <v>430</v>
      </c>
    </row>
    <row r="37" spans="1:5" x14ac:dyDescent="0.15">
      <c r="A37" t="s">
        <v>49</v>
      </c>
      <c r="B37" t="s">
        <v>506</v>
      </c>
      <c r="C37" t="s">
        <v>284</v>
      </c>
      <c r="D37">
        <f t="shared" si="1"/>
        <v>57</v>
      </c>
      <c r="E37" t="s">
        <v>430</v>
      </c>
    </row>
    <row r="38" spans="1:5" x14ac:dyDescent="0.15">
      <c r="A38" t="s">
        <v>50</v>
      </c>
      <c r="B38" t="s">
        <v>497</v>
      </c>
      <c r="C38" t="s">
        <v>174</v>
      </c>
      <c r="D38">
        <f t="shared" si="1"/>
        <v>57</v>
      </c>
      <c r="E38" t="s">
        <v>430</v>
      </c>
    </row>
    <row r="39" spans="1:5" x14ac:dyDescent="0.15">
      <c r="A39" t="s">
        <v>51</v>
      </c>
      <c r="B39" t="s">
        <v>547</v>
      </c>
      <c r="C39" t="s">
        <v>264</v>
      </c>
      <c r="D39">
        <f t="shared" si="1"/>
        <v>59</v>
      </c>
      <c r="E39" t="s">
        <v>430</v>
      </c>
    </row>
    <row r="40" spans="1:5" x14ac:dyDescent="0.15">
      <c r="A40" t="s">
        <v>52</v>
      </c>
      <c r="B40" t="s">
        <v>266</v>
      </c>
      <c r="C40" t="s">
        <v>264</v>
      </c>
      <c r="D40">
        <f t="shared" si="1"/>
        <v>5</v>
      </c>
      <c r="E40" t="s">
        <v>430</v>
      </c>
    </row>
    <row r="41" spans="1:5" x14ac:dyDescent="0.15">
      <c r="A41" t="s">
        <v>53</v>
      </c>
      <c r="B41" t="s">
        <v>480</v>
      </c>
      <c r="C41" t="s">
        <v>264</v>
      </c>
      <c r="D41">
        <f t="shared" si="1"/>
        <v>39</v>
      </c>
      <c r="E41" t="s">
        <v>430</v>
      </c>
    </row>
    <row r="42" spans="1:5" x14ac:dyDescent="0.15">
      <c r="A42" t="s">
        <v>54</v>
      </c>
      <c r="B42" t="s">
        <v>479</v>
      </c>
      <c r="C42" t="s">
        <v>264</v>
      </c>
      <c r="D42">
        <f t="shared" si="1"/>
        <v>39</v>
      </c>
      <c r="E42" t="s">
        <v>430</v>
      </c>
    </row>
    <row r="43" spans="1:5" x14ac:dyDescent="0.15">
      <c r="A43" t="s">
        <v>55</v>
      </c>
      <c r="B43" t="s">
        <v>456</v>
      </c>
      <c r="C43" t="s">
        <v>174</v>
      </c>
      <c r="D43">
        <f t="shared" si="1"/>
        <v>25</v>
      </c>
      <c r="E43" t="s">
        <v>430</v>
      </c>
    </row>
    <row r="44" spans="1:5" x14ac:dyDescent="0.15">
      <c r="A44" t="s">
        <v>56</v>
      </c>
      <c r="D44" t="str">
        <f t="shared" si="1"/>
        <v/>
      </c>
    </row>
    <row r="45" spans="1:5" x14ac:dyDescent="0.15">
      <c r="A45" t="s">
        <v>57</v>
      </c>
      <c r="B45" t="s">
        <v>507</v>
      </c>
      <c r="C45" t="s">
        <v>174</v>
      </c>
      <c r="D45">
        <f t="shared" si="1"/>
        <v>61</v>
      </c>
      <c r="E45" t="s">
        <v>430</v>
      </c>
    </row>
    <row r="46" spans="1:5" x14ac:dyDescent="0.15">
      <c r="A46" t="s">
        <v>58</v>
      </c>
      <c r="D46" t="str">
        <f t="shared" si="1"/>
        <v/>
      </c>
    </row>
    <row r="47" spans="1:5" x14ac:dyDescent="0.15">
      <c r="A47" t="s">
        <v>59</v>
      </c>
      <c r="B47" t="s">
        <v>508</v>
      </c>
      <c r="C47" t="s">
        <v>174</v>
      </c>
      <c r="D47">
        <f t="shared" si="1"/>
        <v>67</v>
      </c>
      <c r="E47" t="s">
        <v>430</v>
      </c>
    </row>
    <row r="48" spans="1:5" x14ac:dyDescent="0.15">
      <c r="A48" t="s">
        <v>60</v>
      </c>
      <c r="B48" t="s">
        <v>509</v>
      </c>
      <c r="C48" t="s">
        <v>174</v>
      </c>
      <c r="D48">
        <f t="shared" si="1"/>
        <v>67</v>
      </c>
      <c r="E48" t="s">
        <v>430</v>
      </c>
    </row>
    <row r="49" spans="1:5" x14ac:dyDescent="0.15">
      <c r="A49" t="s">
        <v>61</v>
      </c>
      <c r="B49" t="s">
        <v>510</v>
      </c>
      <c r="C49" t="s">
        <v>174</v>
      </c>
      <c r="D49">
        <f t="shared" si="1"/>
        <v>71</v>
      </c>
      <c r="E49" t="s">
        <v>430</v>
      </c>
    </row>
    <row r="50" spans="1:5" x14ac:dyDescent="0.15">
      <c r="A50" t="s">
        <v>62</v>
      </c>
      <c r="B50" t="s">
        <v>511</v>
      </c>
      <c r="C50" t="s">
        <v>174</v>
      </c>
      <c r="D50">
        <f t="shared" si="1"/>
        <v>77</v>
      </c>
      <c r="E50" t="s">
        <v>430</v>
      </c>
    </row>
    <row r="51" spans="1:5" x14ac:dyDescent="0.15">
      <c r="A51" t="s">
        <v>63</v>
      </c>
      <c r="D51" t="str">
        <f t="shared" si="1"/>
        <v/>
      </c>
    </row>
    <row r="52" spans="1:5" x14ac:dyDescent="0.15">
      <c r="A52" t="s">
        <v>64</v>
      </c>
      <c r="D52" t="str">
        <f t="shared" si="1"/>
        <v/>
      </c>
    </row>
    <row r="53" spans="1:5" x14ac:dyDescent="0.15">
      <c r="A53" t="s">
        <v>65</v>
      </c>
      <c r="D53" t="str">
        <f t="shared" si="1"/>
        <v/>
      </c>
    </row>
    <row r="54" spans="1:5" x14ac:dyDescent="0.15">
      <c r="A54" t="s">
        <v>66</v>
      </c>
      <c r="D54" t="str">
        <f t="shared" si="1"/>
        <v/>
      </c>
    </row>
    <row r="55" spans="1:5" x14ac:dyDescent="0.15">
      <c r="A55" t="s">
        <v>67</v>
      </c>
      <c r="B55" t="s">
        <v>512</v>
      </c>
      <c r="C55" t="s">
        <v>264</v>
      </c>
      <c r="D55">
        <f t="shared" si="1"/>
        <v>77</v>
      </c>
      <c r="E55" t="s">
        <v>430</v>
      </c>
    </row>
    <row r="56" spans="1:5" x14ac:dyDescent="0.15">
      <c r="A56" t="s">
        <v>68</v>
      </c>
      <c r="B56" t="s">
        <v>433</v>
      </c>
      <c r="C56" t="s">
        <v>264</v>
      </c>
      <c r="D56">
        <f t="shared" si="1"/>
        <v>8</v>
      </c>
      <c r="E56" t="s">
        <v>430</v>
      </c>
    </row>
    <row r="57" spans="1:5" x14ac:dyDescent="0.15">
      <c r="A57" t="s">
        <v>69</v>
      </c>
      <c r="B57" t="s">
        <v>434</v>
      </c>
      <c r="C57" t="s">
        <v>264</v>
      </c>
      <c r="D57">
        <f t="shared" si="1"/>
        <v>8</v>
      </c>
      <c r="E57" t="s">
        <v>430</v>
      </c>
    </row>
    <row r="58" spans="1:5" x14ac:dyDescent="0.15">
      <c r="A58" t="s">
        <v>70</v>
      </c>
      <c r="B58" t="s">
        <v>265</v>
      </c>
      <c r="C58" t="s">
        <v>174</v>
      </c>
      <c r="D58">
        <f t="shared" si="1"/>
        <v>5</v>
      </c>
      <c r="E58" t="s">
        <v>430</v>
      </c>
    </row>
    <row r="59" spans="1:5" x14ac:dyDescent="0.15">
      <c r="A59" t="s">
        <v>71</v>
      </c>
      <c r="B59" t="s">
        <v>513</v>
      </c>
      <c r="C59" t="s">
        <v>264</v>
      </c>
      <c r="D59">
        <f t="shared" si="1"/>
        <v>77</v>
      </c>
      <c r="E59" t="s">
        <v>430</v>
      </c>
    </row>
    <row r="60" spans="1:5" x14ac:dyDescent="0.15">
      <c r="A60" t="s">
        <v>72</v>
      </c>
      <c r="B60" t="s">
        <v>514</v>
      </c>
      <c r="C60" t="s">
        <v>264</v>
      </c>
      <c r="D60">
        <f t="shared" si="1"/>
        <v>79</v>
      </c>
      <c r="E60" t="s">
        <v>430</v>
      </c>
    </row>
    <row r="61" spans="1:5" x14ac:dyDescent="0.15">
      <c r="A61" t="s">
        <v>73</v>
      </c>
      <c r="B61" t="s">
        <v>515</v>
      </c>
      <c r="C61" t="s">
        <v>264</v>
      </c>
      <c r="D61">
        <f t="shared" si="1"/>
        <v>69</v>
      </c>
      <c r="E61" t="s">
        <v>430</v>
      </c>
    </row>
    <row r="62" spans="1:5" x14ac:dyDescent="0.15">
      <c r="A62" t="s">
        <v>74</v>
      </c>
      <c r="B62" t="s">
        <v>516</v>
      </c>
      <c r="C62" t="s">
        <v>264</v>
      </c>
      <c r="D62">
        <f t="shared" si="1"/>
        <v>75</v>
      </c>
      <c r="E62" t="s">
        <v>430</v>
      </c>
    </row>
    <row r="63" spans="1:5" x14ac:dyDescent="0.15">
      <c r="A63" t="s">
        <v>75</v>
      </c>
      <c r="D63" t="str">
        <f t="shared" si="1"/>
        <v/>
      </c>
    </row>
    <row r="64" spans="1:5" x14ac:dyDescent="0.15">
      <c r="A64" t="s">
        <v>76</v>
      </c>
      <c r="D64" t="str">
        <f t="shared" si="1"/>
        <v/>
      </c>
    </row>
    <row r="65" spans="1:5" x14ac:dyDescent="0.15">
      <c r="A65" t="s">
        <v>77</v>
      </c>
      <c r="D65" t="str">
        <f t="shared" si="1"/>
        <v/>
      </c>
    </row>
    <row r="66" spans="1:5" x14ac:dyDescent="0.15">
      <c r="A66" t="s">
        <v>78</v>
      </c>
      <c r="D66" t="str">
        <f t="shared" si="1"/>
        <v/>
      </c>
    </row>
    <row r="67" spans="1:5" x14ac:dyDescent="0.15">
      <c r="A67" t="s">
        <v>79</v>
      </c>
      <c r="D67" t="str">
        <f t="shared" si="1"/>
        <v/>
      </c>
    </row>
    <row r="68" spans="1:5" x14ac:dyDescent="0.15">
      <c r="A68" t="s">
        <v>80</v>
      </c>
      <c r="B68" t="s">
        <v>517</v>
      </c>
      <c r="C68" t="s">
        <v>284</v>
      </c>
      <c r="D68">
        <f t="shared" si="1"/>
        <v>53</v>
      </c>
      <c r="E68" t="s">
        <v>430</v>
      </c>
    </row>
    <row r="69" spans="1:5" x14ac:dyDescent="0.15">
      <c r="A69" t="s">
        <v>81</v>
      </c>
      <c r="B69" t="s">
        <v>518</v>
      </c>
      <c r="C69" t="s">
        <v>284</v>
      </c>
      <c r="D69">
        <f t="shared" si="1"/>
        <v>53</v>
      </c>
      <c r="E69" t="s">
        <v>430</v>
      </c>
    </row>
    <row r="70" spans="1:5" x14ac:dyDescent="0.15">
      <c r="A70" t="s">
        <v>82</v>
      </c>
      <c r="B70" t="s">
        <v>519</v>
      </c>
      <c r="C70" t="s">
        <v>284</v>
      </c>
      <c r="D70">
        <f t="shared" si="1"/>
        <v>53</v>
      </c>
      <c r="E70" t="s">
        <v>430</v>
      </c>
    </row>
    <row r="71" spans="1:5" x14ac:dyDescent="0.15">
      <c r="A71" t="s">
        <v>83</v>
      </c>
      <c r="B71" t="s">
        <v>520</v>
      </c>
      <c r="C71" t="s">
        <v>174</v>
      </c>
      <c r="D71">
        <f t="shared" si="1"/>
        <v>53</v>
      </c>
      <c r="E71" t="s">
        <v>430</v>
      </c>
    </row>
    <row r="72" spans="1:5" x14ac:dyDescent="0.15">
      <c r="A72" t="s">
        <v>84</v>
      </c>
      <c r="B72" t="s">
        <v>521</v>
      </c>
      <c r="C72" t="s">
        <v>264</v>
      </c>
      <c r="D72">
        <f t="shared" si="1"/>
        <v>55</v>
      </c>
      <c r="E72" t="s">
        <v>430</v>
      </c>
    </row>
    <row r="73" spans="1:5" x14ac:dyDescent="0.15">
      <c r="A73" t="s">
        <v>85</v>
      </c>
      <c r="B73" t="s">
        <v>522</v>
      </c>
      <c r="C73" t="s">
        <v>174</v>
      </c>
      <c r="D73">
        <f t="shared" ref="D73:D136" si="2">IFERROR(MID(B73,2,LEN(B73)-1)*1,IFERROR(MID(B73,3,LEN(B73)-2)*1,IFERROR(MID(B73,4,LEN(B73)-3)*1,"")))</f>
        <v>55</v>
      </c>
      <c r="E73" t="s">
        <v>430</v>
      </c>
    </row>
    <row r="74" spans="1:5" x14ac:dyDescent="0.15">
      <c r="A74" t="s">
        <v>86</v>
      </c>
      <c r="B74" t="s">
        <v>523</v>
      </c>
      <c r="C74" t="s">
        <v>174</v>
      </c>
      <c r="D74">
        <f t="shared" si="2"/>
        <v>57</v>
      </c>
      <c r="E74" t="s">
        <v>430</v>
      </c>
    </row>
    <row r="75" spans="1:5" x14ac:dyDescent="0.15">
      <c r="A75" t="s">
        <v>87</v>
      </c>
      <c r="B75" t="s">
        <v>524</v>
      </c>
      <c r="C75" t="s">
        <v>284</v>
      </c>
      <c r="D75">
        <f t="shared" si="2"/>
        <v>59</v>
      </c>
      <c r="E75" t="s">
        <v>430</v>
      </c>
    </row>
    <row r="76" spans="1:5" x14ac:dyDescent="0.15">
      <c r="A76" t="s">
        <v>88</v>
      </c>
      <c r="B76" t="s">
        <v>525</v>
      </c>
      <c r="C76" t="s">
        <v>284</v>
      </c>
      <c r="D76">
        <f t="shared" si="2"/>
        <v>59</v>
      </c>
      <c r="E76" t="s">
        <v>430</v>
      </c>
    </row>
    <row r="77" spans="1:5" x14ac:dyDescent="0.15">
      <c r="A77" t="s">
        <v>89</v>
      </c>
      <c r="B77" t="s">
        <v>526</v>
      </c>
      <c r="C77" t="s">
        <v>284</v>
      </c>
      <c r="D77">
        <f t="shared" si="2"/>
        <v>59</v>
      </c>
      <c r="E77" t="s">
        <v>430</v>
      </c>
    </row>
    <row r="78" spans="1:5" x14ac:dyDescent="0.15">
      <c r="A78" t="s">
        <v>90</v>
      </c>
      <c r="B78" t="s">
        <v>527</v>
      </c>
      <c r="C78" t="s">
        <v>284</v>
      </c>
      <c r="D78">
        <f t="shared" si="2"/>
        <v>61</v>
      </c>
      <c r="E78" t="s">
        <v>430</v>
      </c>
    </row>
    <row r="79" spans="1:5" x14ac:dyDescent="0.15">
      <c r="A79" t="s">
        <v>91</v>
      </c>
      <c r="B79" t="s">
        <v>528</v>
      </c>
      <c r="C79" t="s">
        <v>174</v>
      </c>
      <c r="D79">
        <f t="shared" si="2"/>
        <v>61</v>
      </c>
      <c r="E79" t="s">
        <v>430</v>
      </c>
    </row>
    <row r="80" spans="1:5" x14ac:dyDescent="0.15">
      <c r="A80" t="s">
        <v>92</v>
      </c>
      <c r="B80" t="s">
        <v>529</v>
      </c>
      <c r="C80" t="s">
        <v>174</v>
      </c>
      <c r="D80">
        <f t="shared" si="2"/>
        <v>63</v>
      </c>
      <c r="E80" t="s">
        <v>430</v>
      </c>
    </row>
    <row r="81" spans="1:5" x14ac:dyDescent="0.15">
      <c r="A81" t="s">
        <v>93</v>
      </c>
      <c r="B81" t="s">
        <v>530</v>
      </c>
      <c r="C81" t="s">
        <v>174</v>
      </c>
      <c r="D81">
        <f t="shared" si="2"/>
        <v>65</v>
      </c>
      <c r="E81" t="s">
        <v>430</v>
      </c>
    </row>
    <row r="82" spans="1:5" x14ac:dyDescent="0.15">
      <c r="A82" t="s">
        <v>94</v>
      </c>
      <c r="B82" t="s">
        <v>531</v>
      </c>
      <c r="C82" t="s">
        <v>174</v>
      </c>
      <c r="D82">
        <f t="shared" si="2"/>
        <v>67</v>
      </c>
      <c r="E82" t="s">
        <v>430</v>
      </c>
    </row>
    <row r="83" spans="1:5" x14ac:dyDescent="0.15">
      <c r="A83" t="s">
        <v>95</v>
      </c>
      <c r="B83" t="s">
        <v>532</v>
      </c>
      <c r="C83" t="s">
        <v>174</v>
      </c>
      <c r="D83">
        <f t="shared" si="2"/>
        <v>69</v>
      </c>
      <c r="E83" t="s">
        <v>430</v>
      </c>
    </row>
    <row r="84" spans="1:5" x14ac:dyDescent="0.15">
      <c r="A84" t="s">
        <v>96</v>
      </c>
      <c r="D84" t="str">
        <f t="shared" si="2"/>
        <v/>
      </c>
    </row>
    <row r="85" spans="1:5" x14ac:dyDescent="0.15">
      <c r="A85" t="s">
        <v>97</v>
      </c>
      <c r="B85" t="s">
        <v>431</v>
      </c>
      <c r="C85" t="s">
        <v>174</v>
      </c>
      <c r="D85">
        <f t="shared" si="2"/>
        <v>5</v>
      </c>
      <c r="E85" t="s">
        <v>430</v>
      </c>
    </row>
    <row r="86" spans="1:5" x14ac:dyDescent="0.15">
      <c r="A86" t="s">
        <v>98</v>
      </c>
      <c r="B86" t="s">
        <v>441</v>
      </c>
      <c r="C86" t="s">
        <v>173</v>
      </c>
      <c r="D86">
        <f t="shared" si="2"/>
        <v>15</v>
      </c>
      <c r="E86" t="s">
        <v>430</v>
      </c>
    </row>
    <row r="87" spans="1:5" x14ac:dyDescent="0.15">
      <c r="A87" t="s">
        <v>99</v>
      </c>
      <c r="B87" t="s">
        <v>442</v>
      </c>
      <c r="C87" t="s">
        <v>173</v>
      </c>
      <c r="D87">
        <f t="shared" si="2"/>
        <v>18</v>
      </c>
      <c r="E87" t="s">
        <v>430</v>
      </c>
    </row>
    <row r="88" spans="1:5" x14ac:dyDescent="0.15">
      <c r="A88" t="s">
        <v>100</v>
      </c>
      <c r="B88" t="s">
        <v>449</v>
      </c>
      <c r="C88" t="s">
        <v>264</v>
      </c>
      <c r="D88">
        <f t="shared" si="2"/>
        <v>21</v>
      </c>
      <c r="E88" t="s">
        <v>430</v>
      </c>
    </row>
    <row r="89" spans="1:5" x14ac:dyDescent="0.15">
      <c r="A89" t="s">
        <v>101</v>
      </c>
      <c r="B89" t="s">
        <v>450</v>
      </c>
      <c r="C89" t="s">
        <v>174</v>
      </c>
      <c r="D89">
        <f t="shared" si="2"/>
        <v>21</v>
      </c>
      <c r="E89" t="s">
        <v>430</v>
      </c>
    </row>
    <row r="90" spans="1:5" x14ac:dyDescent="0.15">
      <c r="A90" t="s">
        <v>102</v>
      </c>
      <c r="B90" t="s">
        <v>452</v>
      </c>
      <c r="C90" t="s">
        <v>264</v>
      </c>
      <c r="D90">
        <f t="shared" si="2"/>
        <v>21</v>
      </c>
      <c r="E90" t="s">
        <v>430</v>
      </c>
    </row>
    <row r="91" spans="1:5" x14ac:dyDescent="0.15">
      <c r="A91" t="s">
        <v>103</v>
      </c>
      <c r="B91" t="s">
        <v>451</v>
      </c>
      <c r="C91" t="s">
        <v>174</v>
      </c>
      <c r="D91">
        <f t="shared" si="2"/>
        <v>21</v>
      </c>
      <c r="E91" t="s">
        <v>430</v>
      </c>
    </row>
    <row r="92" spans="1:5" x14ac:dyDescent="0.15">
      <c r="A92" t="s">
        <v>104</v>
      </c>
      <c r="B92" t="s">
        <v>492</v>
      </c>
      <c r="C92" t="s">
        <v>267</v>
      </c>
      <c r="D92">
        <f t="shared" si="2"/>
        <v>51</v>
      </c>
      <c r="E92" t="s">
        <v>430</v>
      </c>
    </row>
    <row r="93" spans="1:5" x14ac:dyDescent="0.15">
      <c r="A93" t="s">
        <v>105</v>
      </c>
      <c r="B93" t="s">
        <v>493</v>
      </c>
      <c r="C93" t="s">
        <v>267</v>
      </c>
      <c r="D93">
        <f t="shared" si="2"/>
        <v>51</v>
      </c>
      <c r="E93" t="s">
        <v>430</v>
      </c>
    </row>
    <row r="94" spans="1:5" x14ac:dyDescent="0.15">
      <c r="A94" t="s">
        <v>106</v>
      </c>
      <c r="B94" t="s">
        <v>494</v>
      </c>
      <c r="C94" t="s">
        <v>267</v>
      </c>
      <c r="D94">
        <f t="shared" si="2"/>
        <v>53</v>
      </c>
      <c r="E94" t="s">
        <v>430</v>
      </c>
    </row>
    <row r="95" spans="1:5" x14ac:dyDescent="0.15">
      <c r="A95" t="s">
        <v>107</v>
      </c>
      <c r="B95" t="s">
        <v>495</v>
      </c>
      <c r="C95" t="s">
        <v>267</v>
      </c>
      <c r="D95">
        <f t="shared" si="2"/>
        <v>53</v>
      </c>
      <c r="E95" t="s">
        <v>430</v>
      </c>
    </row>
    <row r="96" spans="1:5" x14ac:dyDescent="0.15">
      <c r="A96" t="s">
        <v>108</v>
      </c>
      <c r="B96" t="s">
        <v>496</v>
      </c>
      <c r="C96" t="s">
        <v>174</v>
      </c>
      <c r="D96">
        <f t="shared" si="2"/>
        <v>55</v>
      </c>
      <c r="E96" t="s">
        <v>430</v>
      </c>
    </row>
    <row r="97" spans="1:5" x14ac:dyDescent="0.15">
      <c r="A97" t="s">
        <v>109</v>
      </c>
      <c r="B97" t="s">
        <v>533</v>
      </c>
      <c r="C97" t="s">
        <v>174</v>
      </c>
      <c r="D97">
        <f t="shared" si="2"/>
        <v>61</v>
      </c>
      <c r="E97" t="s">
        <v>430</v>
      </c>
    </row>
    <row r="98" spans="1:5" x14ac:dyDescent="0.15">
      <c r="A98" t="s">
        <v>110</v>
      </c>
      <c r="B98" t="s">
        <v>534</v>
      </c>
      <c r="C98" t="s">
        <v>264</v>
      </c>
      <c r="D98">
        <f t="shared" si="2"/>
        <v>63</v>
      </c>
      <c r="E98" t="s">
        <v>430</v>
      </c>
    </row>
    <row r="99" spans="1:5" x14ac:dyDescent="0.15">
      <c r="A99" t="s">
        <v>111</v>
      </c>
      <c r="B99" t="s">
        <v>535</v>
      </c>
      <c r="C99" t="s">
        <v>174</v>
      </c>
      <c r="D99">
        <f t="shared" si="2"/>
        <v>63</v>
      </c>
      <c r="E99" t="s">
        <v>430</v>
      </c>
    </row>
    <row r="100" spans="1:5" x14ac:dyDescent="0.15">
      <c r="A100" t="s">
        <v>112</v>
      </c>
      <c r="B100" t="s">
        <v>536</v>
      </c>
      <c r="C100" t="s">
        <v>264</v>
      </c>
      <c r="D100">
        <f t="shared" si="2"/>
        <v>65</v>
      </c>
      <c r="E100" t="s">
        <v>430</v>
      </c>
    </row>
    <row r="101" spans="1:5" x14ac:dyDescent="0.15">
      <c r="A101" t="s">
        <v>113</v>
      </c>
      <c r="B101" t="s">
        <v>537</v>
      </c>
      <c r="C101" t="s">
        <v>264</v>
      </c>
      <c r="D101">
        <f t="shared" si="2"/>
        <v>65</v>
      </c>
      <c r="E101" t="s">
        <v>430</v>
      </c>
    </row>
    <row r="102" spans="1:5" x14ac:dyDescent="0.15">
      <c r="A102" t="s">
        <v>114</v>
      </c>
      <c r="B102" t="s">
        <v>435</v>
      </c>
      <c r="C102" t="s">
        <v>174</v>
      </c>
      <c r="D102">
        <f t="shared" si="2"/>
        <v>8</v>
      </c>
      <c r="E102" t="s">
        <v>430</v>
      </c>
    </row>
    <row r="103" spans="1:5" x14ac:dyDescent="0.15">
      <c r="A103" t="s">
        <v>115</v>
      </c>
      <c r="B103" t="s">
        <v>438</v>
      </c>
      <c r="C103" t="s">
        <v>264</v>
      </c>
      <c r="D103">
        <f t="shared" si="2"/>
        <v>12</v>
      </c>
      <c r="E103" t="s">
        <v>430</v>
      </c>
    </row>
    <row r="104" spans="1:5" x14ac:dyDescent="0.15">
      <c r="A104" t="s">
        <v>116</v>
      </c>
      <c r="B104" t="s">
        <v>439</v>
      </c>
      <c r="C104" t="s">
        <v>174</v>
      </c>
      <c r="D104">
        <f t="shared" si="2"/>
        <v>12</v>
      </c>
      <c r="E104" t="s">
        <v>430</v>
      </c>
    </row>
    <row r="105" spans="1:5" x14ac:dyDescent="0.15">
      <c r="A105" t="s">
        <v>117</v>
      </c>
      <c r="B105" t="s">
        <v>444</v>
      </c>
      <c r="C105" t="s">
        <v>264</v>
      </c>
      <c r="D105">
        <f t="shared" si="2"/>
        <v>15</v>
      </c>
      <c r="E105" t="s">
        <v>430</v>
      </c>
    </row>
    <row r="106" spans="1:5" x14ac:dyDescent="0.15">
      <c r="A106" t="s">
        <v>118</v>
      </c>
      <c r="B106" t="s">
        <v>443</v>
      </c>
      <c r="C106" t="s">
        <v>174</v>
      </c>
      <c r="D106">
        <f t="shared" si="2"/>
        <v>15</v>
      </c>
      <c r="E106" t="s">
        <v>430</v>
      </c>
    </row>
    <row r="107" spans="1:5" x14ac:dyDescent="0.15">
      <c r="A107" t="s">
        <v>119</v>
      </c>
      <c r="B107" t="s">
        <v>447</v>
      </c>
      <c r="C107" t="s">
        <v>174</v>
      </c>
      <c r="D107">
        <f t="shared" si="2"/>
        <v>17</v>
      </c>
      <c r="E107" t="s">
        <v>430</v>
      </c>
    </row>
    <row r="108" spans="1:5" x14ac:dyDescent="0.15">
      <c r="A108" t="s">
        <v>120</v>
      </c>
      <c r="B108" t="s">
        <v>448</v>
      </c>
      <c r="C108" t="s">
        <v>174</v>
      </c>
      <c r="D108">
        <f t="shared" si="2"/>
        <v>19</v>
      </c>
      <c r="E108" t="s">
        <v>430</v>
      </c>
    </row>
    <row r="109" spans="1:5" x14ac:dyDescent="0.15">
      <c r="A109" t="s">
        <v>121</v>
      </c>
      <c r="B109" t="s">
        <v>552</v>
      </c>
      <c r="C109" t="s">
        <v>264</v>
      </c>
      <c r="D109">
        <f t="shared" si="2"/>
        <v>19</v>
      </c>
      <c r="E109" t="s">
        <v>430</v>
      </c>
    </row>
    <row r="110" spans="1:5" x14ac:dyDescent="0.15">
      <c r="A110" t="s">
        <v>122</v>
      </c>
      <c r="B110" t="s">
        <v>549</v>
      </c>
      <c r="C110" t="s">
        <v>264</v>
      </c>
      <c r="D110">
        <f t="shared" si="2"/>
        <v>21</v>
      </c>
      <c r="E110" t="s">
        <v>430</v>
      </c>
    </row>
    <row r="111" spans="1:5" x14ac:dyDescent="0.15">
      <c r="A111" t="s">
        <v>123</v>
      </c>
      <c r="B111" t="s">
        <v>550</v>
      </c>
      <c r="C111" t="s">
        <v>264</v>
      </c>
      <c r="D111">
        <f t="shared" si="2"/>
        <v>21</v>
      </c>
      <c r="E111" t="s">
        <v>430</v>
      </c>
    </row>
    <row r="112" spans="1:5" x14ac:dyDescent="0.15">
      <c r="A112" t="s">
        <v>124</v>
      </c>
      <c r="B112" t="s">
        <v>551</v>
      </c>
      <c r="C112" t="s">
        <v>264</v>
      </c>
      <c r="D112">
        <f t="shared" si="2"/>
        <v>21</v>
      </c>
      <c r="E112" t="s">
        <v>430</v>
      </c>
    </row>
    <row r="113" spans="1:5" x14ac:dyDescent="0.15">
      <c r="A113" t="s">
        <v>125</v>
      </c>
      <c r="B113" t="s">
        <v>455</v>
      </c>
      <c r="C113" t="s">
        <v>264</v>
      </c>
      <c r="D113">
        <f t="shared" si="2"/>
        <v>23</v>
      </c>
      <c r="E113" t="s">
        <v>430</v>
      </c>
    </row>
    <row r="114" spans="1:5" x14ac:dyDescent="0.15">
      <c r="A114" t="s">
        <v>126</v>
      </c>
      <c r="B114" t="s">
        <v>462</v>
      </c>
      <c r="C114" t="s">
        <v>264</v>
      </c>
      <c r="D114">
        <f t="shared" si="2"/>
        <v>27</v>
      </c>
      <c r="E114" t="s">
        <v>430</v>
      </c>
    </row>
    <row r="115" spans="1:5" x14ac:dyDescent="0.15">
      <c r="A115" t="s">
        <v>127</v>
      </c>
      <c r="B115" t="s">
        <v>463</v>
      </c>
      <c r="C115" t="s">
        <v>264</v>
      </c>
      <c r="D115">
        <f t="shared" si="2"/>
        <v>27</v>
      </c>
      <c r="E115" t="s">
        <v>430</v>
      </c>
    </row>
    <row r="116" spans="1:5" x14ac:dyDescent="0.15">
      <c r="A116" t="s">
        <v>128</v>
      </c>
      <c r="B116" t="s">
        <v>460</v>
      </c>
      <c r="C116" t="s">
        <v>174</v>
      </c>
      <c r="D116">
        <f t="shared" si="2"/>
        <v>29</v>
      </c>
      <c r="E116" t="s">
        <v>430</v>
      </c>
    </row>
    <row r="117" spans="1:5" x14ac:dyDescent="0.15">
      <c r="A117" t="s">
        <v>129</v>
      </c>
      <c r="B117" t="s">
        <v>466</v>
      </c>
      <c r="C117" t="s">
        <v>174</v>
      </c>
      <c r="D117">
        <f t="shared" si="2"/>
        <v>31</v>
      </c>
      <c r="E117" t="s">
        <v>430</v>
      </c>
    </row>
    <row r="118" spans="1:5" x14ac:dyDescent="0.15">
      <c r="A118" t="s">
        <v>130</v>
      </c>
      <c r="B118" t="s">
        <v>467</v>
      </c>
      <c r="C118" t="s">
        <v>264</v>
      </c>
      <c r="D118">
        <f t="shared" si="2"/>
        <v>31</v>
      </c>
      <c r="E118" t="s">
        <v>430</v>
      </c>
    </row>
    <row r="119" spans="1:5" x14ac:dyDescent="0.15">
      <c r="A119" t="s">
        <v>131</v>
      </c>
      <c r="B119" t="s">
        <v>468</v>
      </c>
      <c r="C119" t="s">
        <v>264</v>
      </c>
      <c r="D119">
        <f t="shared" si="2"/>
        <v>31</v>
      </c>
      <c r="E119" t="s">
        <v>430</v>
      </c>
    </row>
    <row r="120" spans="1:5" x14ac:dyDescent="0.15">
      <c r="A120" t="s">
        <v>132</v>
      </c>
      <c r="B120" t="s">
        <v>469</v>
      </c>
      <c r="C120" t="s">
        <v>174</v>
      </c>
      <c r="D120">
        <f t="shared" si="2"/>
        <v>33</v>
      </c>
      <c r="E120" t="s">
        <v>430</v>
      </c>
    </row>
    <row r="121" spans="1:5" x14ac:dyDescent="0.15">
      <c r="A121" t="s">
        <v>133</v>
      </c>
      <c r="B121" t="s">
        <v>470</v>
      </c>
      <c r="C121" t="s">
        <v>264</v>
      </c>
      <c r="D121">
        <f t="shared" si="2"/>
        <v>33</v>
      </c>
      <c r="E121" t="s">
        <v>430</v>
      </c>
    </row>
    <row r="122" spans="1:5" x14ac:dyDescent="0.15">
      <c r="A122" t="s">
        <v>134</v>
      </c>
      <c r="B122" t="s">
        <v>471</v>
      </c>
      <c r="C122" t="s">
        <v>264</v>
      </c>
      <c r="D122">
        <f t="shared" si="2"/>
        <v>33</v>
      </c>
      <c r="E122" t="s">
        <v>430</v>
      </c>
    </row>
    <row r="123" spans="1:5" x14ac:dyDescent="0.15">
      <c r="A123" t="s">
        <v>135</v>
      </c>
      <c r="B123" t="s">
        <v>472</v>
      </c>
      <c r="C123" t="s">
        <v>174</v>
      </c>
      <c r="D123">
        <f t="shared" si="2"/>
        <v>35</v>
      </c>
      <c r="E123" t="s">
        <v>430</v>
      </c>
    </row>
    <row r="124" spans="1:5" x14ac:dyDescent="0.15">
      <c r="A124" t="s">
        <v>136</v>
      </c>
      <c r="B124" t="s">
        <v>473</v>
      </c>
      <c r="C124" t="s">
        <v>264</v>
      </c>
      <c r="D124">
        <f t="shared" si="2"/>
        <v>35</v>
      </c>
      <c r="E124" t="s">
        <v>430</v>
      </c>
    </row>
    <row r="125" spans="1:5" x14ac:dyDescent="0.15">
      <c r="A125" t="s">
        <v>137</v>
      </c>
      <c r="B125" t="s">
        <v>474</v>
      </c>
      <c r="C125" t="s">
        <v>264</v>
      </c>
      <c r="D125">
        <f t="shared" si="2"/>
        <v>35</v>
      </c>
      <c r="E125" t="s">
        <v>430</v>
      </c>
    </row>
    <row r="126" spans="1:5" x14ac:dyDescent="0.15">
      <c r="A126" t="s">
        <v>138</v>
      </c>
      <c r="B126" t="s">
        <v>475</v>
      </c>
      <c r="C126" t="s">
        <v>174</v>
      </c>
      <c r="D126">
        <f t="shared" si="2"/>
        <v>37</v>
      </c>
      <c r="E126" t="s">
        <v>430</v>
      </c>
    </row>
    <row r="127" spans="1:5" x14ac:dyDescent="0.15">
      <c r="A127" t="s">
        <v>139</v>
      </c>
      <c r="B127" t="s">
        <v>476</v>
      </c>
      <c r="C127" t="s">
        <v>264</v>
      </c>
      <c r="D127">
        <f t="shared" si="2"/>
        <v>37</v>
      </c>
      <c r="E127" t="s">
        <v>430</v>
      </c>
    </row>
    <row r="128" spans="1:5" x14ac:dyDescent="0.15">
      <c r="A128" t="s">
        <v>140</v>
      </c>
      <c r="B128" t="s">
        <v>477</v>
      </c>
      <c r="C128" t="s">
        <v>264</v>
      </c>
      <c r="D128">
        <f t="shared" si="2"/>
        <v>37</v>
      </c>
      <c r="E128" t="s">
        <v>430</v>
      </c>
    </row>
    <row r="129" spans="1:5" x14ac:dyDescent="0.15">
      <c r="A129" t="s">
        <v>141</v>
      </c>
      <c r="B129" t="s">
        <v>283</v>
      </c>
      <c r="C129" t="s">
        <v>284</v>
      </c>
      <c r="D129">
        <f t="shared" si="2"/>
        <v>42</v>
      </c>
      <c r="E129" t="s">
        <v>430</v>
      </c>
    </row>
    <row r="130" spans="1:5" x14ac:dyDescent="0.15">
      <c r="A130" t="s">
        <v>142</v>
      </c>
      <c r="B130" t="s">
        <v>538</v>
      </c>
      <c r="C130" t="s">
        <v>284</v>
      </c>
      <c r="D130">
        <f t="shared" si="2"/>
        <v>42</v>
      </c>
      <c r="E130" t="s">
        <v>430</v>
      </c>
    </row>
    <row r="131" spans="1:5" x14ac:dyDescent="0.15">
      <c r="A131" t="s">
        <v>143</v>
      </c>
      <c r="B131" t="s">
        <v>539</v>
      </c>
      <c r="C131" t="s">
        <v>284</v>
      </c>
      <c r="D131">
        <f t="shared" si="2"/>
        <v>42</v>
      </c>
      <c r="E131" t="s">
        <v>430</v>
      </c>
    </row>
    <row r="132" spans="1:5" x14ac:dyDescent="0.15">
      <c r="A132" t="s">
        <v>144</v>
      </c>
      <c r="B132" t="s">
        <v>540</v>
      </c>
      <c r="C132" t="s">
        <v>284</v>
      </c>
      <c r="D132">
        <f t="shared" si="2"/>
        <v>42</v>
      </c>
      <c r="E132" t="s">
        <v>430</v>
      </c>
    </row>
    <row r="133" spans="1:5" x14ac:dyDescent="0.15">
      <c r="A133" t="s">
        <v>145</v>
      </c>
      <c r="B133" t="s">
        <v>541</v>
      </c>
      <c r="C133" t="s">
        <v>284</v>
      </c>
      <c r="D133">
        <f t="shared" si="2"/>
        <v>42</v>
      </c>
      <c r="E133" t="s">
        <v>430</v>
      </c>
    </row>
    <row r="134" spans="1:5" x14ac:dyDescent="0.15">
      <c r="A134" t="s">
        <v>146</v>
      </c>
      <c r="B134" t="s">
        <v>542</v>
      </c>
      <c r="C134" t="s">
        <v>174</v>
      </c>
      <c r="D134">
        <f t="shared" si="2"/>
        <v>47</v>
      </c>
      <c r="E134" t="s">
        <v>430</v>
      </c>
    </row>
    <row r="135" spans="1:5" x14ac:dyDescent="0.15">
      <c r="A135" t="s">
        <v>147</v>
      </c>
      <c r="B135" t="s">
        <v>543</v>
      </c>
      <c r="C135" t="s">
        <v>174</v>
      </c>
      <c r="D135">
        <f t="shared" si="2"/>
        <v>77</v>
      </c>
      <c r="E135" t="s">
        <v>430</v>
      </c>
    </row>
    <row r="136" spans="1:5" x14ac:dyDescent="0.15">
      <c r="A136" t="s">
        <v>148</v>
      </c>
      <c r="B136" t="s">
        <v>544</v>
      </c>
      <c r="C136" t="s">
        <v>264</v>
      </c>
      <c r="D136">
        <f t="shared" si="2"/>
        <v>79</v>
      </c>
      <c r="E136" t="s">
        <v>430</v>
      </c>
    </row>
    <row r="137" spans="1:5" x14ac:dyDescent="0.15">
      <c r="A137" t="s">
        <v>149</v>
      </c>
      <c r="B137" t="s">
        <v>545</v>
      </c>
      <c r="C137" t="s">
        <v>264</v>
      </c>
      <c r="D137">
        <f t="shared" ref="D137:D157" si="3">IFERROR(MID(B137,2,LEN(B137)-1)*1,IFERROR(MID(B137,3,LEN(B137)-2)*1,IFERROR(MID(B137,4,LEN(B137)-3)*1,"")))</f>
        <v>79</v>
      </c>
      <c r="E137" t="s">
        <v>430</v>
      </c>
    </row>
    <row r="138" spans="1:5" x14ac:dyDescent="0.15">
      <c r="A138" t="s">
        <v>150</v>
      </c>
      <c r="B138" t="s">
        <v>481</v>
      </c>
      <c r="C138" t="s">
        <v>264</v>
      </c>
      <c r="D138">
        <f t="shared" si="3"/>
        <v>45</v>
      </c>
      <c r="E138" t="s">
        <v>430</v>
      </c>
    </row>
    <row r="139" spans="1:5" x14ac:dyDescent="0.15">
      <c r="A139" t="s">
        <v>151</v>
      </c>
      <c r="B139" t="s">
        <v>482</v>
      </c>
      <c r="C139" t="s">
        <v>264</v>
      </c>
      <c r="D139">
        <f t="shared" si="3"/>
        <v>47</v>
      </c>
      <c r="E139" t="s">
        <v>430</v>
      </c>
    </row>
    <row r="140" spans="1:5" x14ac:dyDescent="0.15">
      <c r="A140" t="s">
        <v>152</v>
      </c>
      <c r="B140" t="s">
        <v>483</v>
      </c>
      <c r="C140" t="s">
        <v>264</v>
      </c>
      <c r="D140">
        <f t="shared" si="3"/>
        <v>47</v>
      </c>
      <c r="E140" t="s">
        <v>430</v>
      </c>
    </row>
    <row r="141" spans="1:5" x14ac:dyDescent="0.15">
      <c r="A141" t="s">
        <v>153</v>
      </c>
      <c r="B141" t="s">
        <v>546</v>
      </c>
      <c r="C141" t="s">
        <v>174</v>
      </c>
      <c r="D141">
        <f t="shared" si="3"/>
        <v>51</v>
      </c>
      <c r="E141" t="s">
        <v>430</v>
      </c>
    </row>
    <row r="142" spans="1:5" x14ac:dyDescent="0.15">
      <c r="A142" t="s">
        <v>154</v>
      </c>
      <c r="B142" t="s">
        <v>432</v>
      </c>
      <c r="C142" t="s">
        <v>174</v>
      </c>
      <c r="D142">
        <f t="shared" si="3"/>
        <v>7</v>
      </c>
      <c r="E142" t="s">
        <v>430</v>
      </c>
    </row>
    <row r="143" spans="1:5" x14ac:dyDescent="0.15">
      <c r="A143" t="s">
        <v>155</v>
      </c>
      <c r="B143" t="s">
        <v>440</v>
      </c>
      <c r="C143" t="s">
        <v>174</v>
      </c>
      <c r="D143">
        <f t="shared" si="3"/>
        <v>15</v>
      </c>
      <c r="E143" t="s">
        <v>430</v>
      </c>
    </row>
    <row r="144" spans="1:5" x14ac:dyDescent="0.15">
      <c r="A144" t="s">
        <v>156</v>
      </c>
      <c r="B144" t="s">
        <v>445</v>
      </c>
      <c r="C144" t="s">
        <v>174</v>
      </c>
      <c r="D144">
        <f t="shared" si="3"/>
        <v>17</v>
      </c>
      <c r="E144" t="s">
        <v>430</v>
      </c>
    </row>
    <row r="145" spans="1:5" x14ac:dyDescent="0.15">
      <c r="A145" t="s">
        <v>157</v>
      </c>
      <c r="B145" t="s">
        <v>446</v>
      </c>
      <c r="C145" t="s">
        <v>174</v>
      </c>
      <c r="D145">
        <f t="shared" si="3"/>
        <v>18</v>
      </c>
      <c r="E145" t="s">
        <v>430</v>
      </c>
    </row>
    <row r="146" spans="1:5" x14ac:dyDescent="0.15">
      <c r="A146" t="s">
        <v>158</v>
      </c>
      <c r="D146" t="str">
        <f t="shared" si="3"/>
        <v/>
      </c>
    </row>
    <row r="147" spans="1:5" x14ac:dyDescent="0.15">
      <c r="A147" t="s">
        <v>159</v>
      </c>
      <c r="D147" t="str">
        <f t="shared" si="3"/>
        <v/>
      </c>
    </row>
    <row r="148" spans="1:5" x14ac:dyDescent="0.15">
      <c r="A148" t="s">
        <v>160</v>
      </c>
      <c r="B148" t="s">
        <v>429</v>
      </c>
      <c r="C148" t="s">
        <v>174</v>
      </c>
      <c r="D148">
        <f t="shared" si="3"/>
        <v>5</v>
      </c>
      <c r="E148" t="s">
        <v>430</v>
      </c>
    </row>
    <row r="149" spans="1:5" x14ac:dyDescent="0.15">
      <c r="A149" t="s">
        <v>161</v>
      </c>
      <c r="B149" t="s">
        <v>437</v>
      </c>
      <c r="C149" t="s">
        <v>174</v>
      </c>
      <c r="D149">
        <f t="shared" si="3"/>
        <v>13</v>
      </c>
      <c r="E149" s="2" t="s">
        <v>430</v>
      </c>
    </row>
    <row r="150" spans="1:5" x14ac:dyDescent="0.15">
      <c r="A150" t="s">
        <v>162</v>
      </c>
      <c r="B150" t="s">
        <v>457</v>
      </c>
      <c r="C150" t="s">
        <v>174</v>
      </c>
      <c r="D150">
        <f t="shared" si="3"/>
        <v>27</v>
      </c>
      <c r="E150" t="s">
        <v>430</v>
      </c>
    </row>
    <row r="151" spans="1:5" x14ac:dyDescent="0.15">
      <c r="A151" t="s">
        <v>163</v>
      </c>
      <c r="B151" t="s">
        <v>485</v>
      </c>
      <c r="C151" t="s">
        <v>174</v>
      </c>
      <c r="D151">
        <f t="shared" si="3"/>
        <v>43</v>
      </c>
      <c r="E151" s="2" t="s">
        <v>430</v>
      </c>
    </row>
    <row r="152" spans="1:5" x14ac:dyDescent="0.15">
      <c r="A152" t="s">
        <v>164</v>
      </c>
      <c r="B152" t="s">
        <v>486</v>
      </c>
      <c r="C152" t="s">
        <v>174</v>
      </c>
      <c r="D152">
        <f t="shared" si="3"/>
        <v>43</v>
      </c>
      <c r="E152" t="s">
        <v>430</v>
      </c>
    </row>
    <row r="153" spans="1:5" x14ac:dyDescent="0.15">
      <c r="A153" t="s">
        <v>165</v>
      </c>
      <c r="D153" t="str">
        <f t="shared" si="3"/>
        <v/>
      </c>
    </row>
    <row r="154" spans="1:5" x14ac:dyDescent="0.15">
      <c r="A154" t="s">
        <v>166</v>
      </c>
      <c r="D154" t="str">
        <f t="shared" si="3"/>
        <v/>
      </c>
    </row>
    <row r="155" spans="1:5" x14ac:dyDescent="0.15">
      <c r="A155" t="s">
        <v>167</v>
      </c>
      <c r="D155" t="str">
        <f t="shared" si="3"/>
        <v/>
      </c>
    </row>
    <row r="156" spans="1:5" x14ac:dyDescent="0.15">
      <c r="A156" t="s">
        <v>168</v>
      </c>
      <c r="B156" t="s">
        <v>487</v>
      </c>
      <c r="C156" t="s">
        <v>284</v>
      </c>
      <c r="D156">
        <f t="shared" si="3"/>
        <v>49</v>
      </c>
      <c r="E156" t="s">
        <v>430</v>
      </c>
    </row>
    <row r="157" spans="1:5" x14ac:dyDescent="0.15">
      <c r="A157" t="s">
        <v>169</v>
      </c>
      <c r="D157" t="str">
        <f t="shared" si="3"/>
        <v/>
      </c>
    </row>
  </sheetData>
  <phoneticPr fontId="4"/>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87"/>
  <sheetViews>
    <sheetView workbookViewId="0">
      <selection activeCell="G20" sqref="G20"/>
    </sheetView>
  </sheetViews>
  <sheetFormatPr defaultRowHeight="13.5" x14ac:dyDescent="0.15"/>
  <cols>
    <col min="1" max="1" width="5.5" bestFit="1" customWidth="1"/>
    <col min="2" max="2" width="17.25" bestFit="1" customWidth="1"/>
    <col min="3" max="3" width="3.5" bestFit="1" customWidth="1"/>
    <col min="4" max="4" width="19.375" bestFit="1" customWidth="1"/>
    <col min="5" max="5" width="2.5" bestFit="1" customWidth="1"/>
    <col min="6" max="6" width="17.375" bestFit="1" customWidth="1"/>
  </cols>
  <sheetData>
    <row r="1" spans="1:6" x14ac:dyDescent="0.15">
      <c r="A1">
        <v>1000</v>
      </c>
      <c r="B1" t="s">
        <v>177</v>
      </c>
      <c r="C1">
        <v>1</v>
      </c>
      <c r="D1" t="s">
        <v>275</v>
      </c>
      <c r="E1">
        <v>1</v>
      </c>
      <c r="F1" t="s">
        <v>268</v>
      </c>
    </row>
    <row r="2" spans="1:6" x14ac:dyDescent="0.15">
      <c r="A2">
        <v>1001</v>
      </c>
      <c r="B2" t="s">
        <v>178</v>
      </c>
      <c r="C2">
        <v>2</v>
      </c>
      <c r="D2" t="s">
        <v>276</v>
      </c>
      <c r="E2">
        <v>2</v>
      </c>
      <c r="F2" t="s">
        <v>269</v>
      </c>
    </row>
    <row r="3" spans="1:6" x14ac:dyDescent="0.15">
      <c r="A3">
        <v>1002</v>
      </c>
      <c r="B3" t="s">
        <v>179</v>
      </c>
      <c r="C3">
        <v>3</v>
      </c>
      <c r="D3" t="s">
        <v>277</v>
      </c>
      <c r="E3">
        <v>3</v>
      </c>
      <c r="F3" t="s">
        <v>270</v>
      </c>
    </row>
    <row r="4" spans="1:6" x14ac:dyDescent="0.15">
      <c r="A4">
        <v>1003</v>
      </c>
      <c r="B4" t="s">
        <v>180</v>
      </c>
      <c r="C4">
        <v>4</v>
      </c>
      <c r="D4" t="s">
        <v>278</v>
      </c>
      <c r="E4">
        <v>4</v>
      </c>
      <c r="F4" t="s">
        <v>271</v>
      </c>
    </row>
    <row r="5" spans="1:6" x14ac:dyDescent="0.15">
      <c r="A5">
        <v>1004</v>
      </c>
      <c r="B5" t="s">
        <v>181</v>
      </c>
      <c r="C5">
        <v>5</v>
      </c>
      <c r="D5" t="s">
        <v>279</v>
      </c>
      <c r="E5">
        <v>5</v>
      </c>
      <c r="F5" t="s">
        <v>272</v>
      </c>
    </row>
    <row r="6" spans="1:6" x14ac:dyDescent="0.15">
      <c r="A6">
        <v>1005</v>
      </c>
      <c r="B6" t="s">
        <v>182</v>
      </c>
      <c r="C6">
        <v>6</v>
      </c>
      <c r="D6" t="s">
        <v>280</v>
      </c>
      <c r="E6">
        <v>6</v>
      </c>
      <c r="F6" t="s">
        <v>273</v>
      </c>
    </row>
    <row r="7" spans="1:6" x14ac:dyDescent="0.15">
      <c r="A7">
        <v>1006</v>
      </c>
      <c r="B7" t="s">
        <v>183</v>
      </c>
      <c r="C7">
        <v>7</v>
      </c>
      <c r="D7" t="s">
        <v>281</v>
      </c>
      <c r="E7">
        <v>7</v>
      </c>
      <c r="F7" t="s">
        <v>274</v>
      </c>
    </row>
    <row r="8" spans="1:6" x14ac:dyDescent="0.15">
      <c r="A8">
        <v>1007</v>
      </c>
      <c r="B8" t="s">
        <v>184</v>
      </c>
      <c r="C8">
        <v>8</v>
      </c>
      <c r="D8" t="s">
        <v>282</v>
      </c>
    </row>
    <row r="9" spans="1:6" x14ac:dyDescent="0.15">
      <c r="A9">
        <v>1008</v>
      </c>
      <c r="B9" t="s">
        <v>185</v>
      </c>
      <c r="C9">
        <v>9</v>
      </c>
      <c r="D9" t="s">
        <v>273</v>
      </c>
    </row>
    <row r="10" spans="1:6" x14ac:dyDescent="0.15">
      <c r="A10">
        <v>1009</v>
      </c>
      <c r="B10" t="s">
        <v>186</v>
      </c>
      <c r="C10">
        <v>10</v>
      </c>
      <c r="D10" t="s">
        <v>274</v>
      </c>
    </row>
    <row r="11" spans="1:6" x14ac:dyDescent="0.15">
      <c r="A11">
        <v>1010</v>
      </c>
      <c r="B11" t="s">
        <v>187</v>
      </c>
    </row>
    <row r="12" spans="1:6" x14ac:dyDescent="0.15">
      <c r="A12">
        <v>1011</v>
      </c>
      <c r="B12" t="s">
        <v>188</v>
      </c>
    </row>
    <row r="13" spans="1:6" x14ac:dyDescent="0.15">
      <c r="A13">
        <v>1012</v>
      </c>
      <c r="B13" t="s">
        <v>189</v>
      </c>
    </row>
    <row r="14" spans="1:6" x14ac:dyDescent="0.15">
      <c r="A14">
        <v>1013</v>
      </c>
      <c r="B14" t="s">
        <v>190</v>
      </c>
    </row>
    <row r="15" spans="1:6" x14ac:dyDescent="0.15">
      <c r="A15">
        <v>1014</v>
      </c>
      <c r="B15" t="s">
        <v>191</v>
      </c>
    </row>
    <row r="16" spans="1:6" x14ac:dyDescent="0.15">
      <c r="A16">
        <v>1015</v>
      </c>
      <c r="B16" t="s">
        <v>192</v>
      </c>
    </row>
    <row r="17" spans="1:2" x14ac:dyDescent="0.15">
      <c r="A17">
        <v>1016</v>
      </c>
      <c r="B17" t="s">
        <v>193</v>
      </c>
    </row>
    <row r="18" spans="1:2" x14ac:dyDescent="0.15">
      <c r="A18">
        <v>2000</v>
      </c>
      <c r="B18" t="s">
        <v>194</v>
      </c>
    </row>
    <row r="19" spans="1:2" x14ac:dyDescent="0.15">
      <c r="A19">
        <v>2001</v>
      </c>
      <c r="B19" t="s">
        <v>195</v>
      </c>
    </row>
    <row r="20" spans="1:2" x14ac:dyDescent="0.15">
      <c r="A20">
        <v>2002</v>
      </c>
      <c r="B20" t="s">
        <v>196</v>
      </c>
    </row>
    <row r="21" spans="1:2" x14ac:dyDescent="0.15">
      <c r="A21">
        <v>2003</v>
      </c>
      <c r="B21" t="s">
        <v>197</v>
      </c>
    </row>
    <row r="22" spans="1:2" x14ac:dyDescent="0.15">
      <c r="A22">
        <v>2004</v>
      </c>
      <c r="B22" t="s">
        <v>198</v>
      </c>
    </row>
    <row r="23" spans="1:2" x14ac:dyDescent="0.15">
      <c r="A23">
        <v>2005</v>
      </c>
      <c r="B23" t="s">
        <v>199</v>
      </c>
    </row>
    <row r="24" spans="1:2" x14ac:dyDescent="0.15">
      <c r="A24">
        <v>2006</v>
      </c>
      <c r="B24" t="s">
        <v>200</v>
      </c>
    </row>
    <row r="25" spans="1:2" x14ac:dyDescent="0.15">
      <c r="A25">
        <v>2007</v>
      </c>
      <c r="B25" t="s">
        <v>201</v>
      </c>
    </row>
    <row r="26" spans="1:2" x14ac:dyDescent="0.15">
      <c r="A26">
        <v>2008</v>
      </c>
      <c r="B26" t="s">
        <v>202</v>
      </c>
    </row>
    <row r="27" spans="1:2" x14ac:dyDescent="0.15">
      <c r="A27">
        <v>2009</v>
      </c>
      <c r="B27" t="s">
        <v>203</v>
      </c>
    </row>
    <row r="28" spans="1:2" x14ac:dyDescent="0.15">
      <c r="A28">
        <v>2010</v>
      </c>
      <c r="B28" t="s">
        <v>204</v>
      </c>
    </row>
    <row r="29" spans="1:2" x14ac:dyDescent="0.15">
      <c r="A29">
        <v>2011</v>
      </c>
      <c r="B29" t="s">
        <v>205</v>
      </c>
    </row>
    <row r="30" spans="1:2" x14ac:dyDescent="0.15">
      <c r="A30">
        <v>2012</v>
      </c>
      <c r="B30" t="s">
        <v>206</v>
      </c>
    </row>
    <row r="31" spans="1:2" x14ac:dyDescent="0.15">
      <c r="A31">
        <v>2015</v>
      </c>
      <c r="B31" t="s">
        <v>207</v>
      </c>
    </row>
    <row r="32" spans="1:2" x14ac:dyDescent="0.15">
      <c r="A32">
        <v>2016</v>
      </c>
      <c r="B32" t="s">
        <v>208</v>
      </c>
    </row>
    <row r="33" spans="1:2" x14ac:dyDescent="0.15">
      <c r="A33">
        <v>2017</v>
      </c>
      <c r="B33" t="s">
        <v>209</v>
      </c>
    </row>
    <row r="34" spans="1:2" x14ac:dyDescent="0.15">
      <c r="A34">
        <v>2020</v>
      </c>
      <c r="B34" t="s">
        <v>210</v>
      </c>
    </row>
    <row r="35" spans="1:2" x14ac:dyDescent="0.15">
      <c r="A35">
        <v>2021</v>
      </c>
      <c r="B35" t="s">
        <v>211</v>
      </c>
    </row>
    <row r="36" spans="1:2" x14ac:dyDescent="0.15">
      <c r="A36">
        <v>2022</v>
      </c>
      <c r="B36" t="s">
        <v>212</v>
      </c>
    </row>
    <row r="37" spans="1:2" x14ac:dyDescent="0.15">
      <c r="A37">
        <v>2023</v>
      </c>
      <c r="B37" t="s">
        <v>213</v>
      </c>
    </row>
    <row r="38" spans="1:2" x14ac:dyDescent="0.15">
      <c r="A38">
        <v>2024</v>
      </c>
      <c r="B38" t="s">
        <v>214</v>
      </c>
    </row>
    <row r="39" spans="1:2" x14ac:dyDescent="0.15">
      <c r="A39">
        <v>3000</v>
      </c>
      <c r="B39" t="s">
        <v>215</v>
      </c>
    </row>
    <row r="40" spans="1:2" x14ac:dyDescent="0.15">
      <c r="A40">
        <v>3001</v>
      </c>
      <c r="B40" t="s">
        <v>216</v>
      </c>
    </row>
    <row r="41" spans="1:2" x14ac:dyDescent="0.15">
      <c r="A41">
        <v>3002</v>
      </c>
      <c r="B41" t="s">
        <v>217</v>
      </c>
    </row>
    <row r="42" spans="1:2" x14ac:dyDescent="0.15">
      <c r="A42">
        <v>3003</v>
      </c>
      <c r="B42" t="s">
        <v>218</v>
      </c>
    </row>
    <row r="43" spans="1:2" x14ac:dyDescent="0.15">
      <c r="A43">
        <v>3004</v>
      </c>
      <c r="B43" t="s">
        <v>219</v>
      </c>
    </row>
    <row r="44" spans="1:2" x14ac:dyDescent="0.15">
      <c r="A44">
        <v>3005</v>
      </c>
      <c r="B44" t="s">
        <v>220</v>
      </c>
    </row>
    <row r="45" spans="1:2" x14ac:dyDescent="0.15">
      <c r="A45">
        <v>3007</v>
      </c>
      <c r="B45" t="s">
        <v>221</v>
      </c>
    </row>
    <row r="46" spans="1:2" x14ac:dyDescent="0.15">
      <c r="A46">
        <v>3009</v>
      </c>
      <c r="B46" t="s">
        <v>222</v>
      </c>
    </row>
    <row r="47" spans="1:2" x14ac:dyDescent="0.15">
      <c r="A47">
        <v>3010</v>
      </c>
      <c r="B47" t="s">
        <v>223</v>
      </c>
    </row>
    <row r="48" spans="1:2" x14ac:dyDescent="0.15">
      <c r="A48">
        <v>3011</v>
      </c>
      <c r="B48" t="s">
        <v>224</v>
      </c>
    </row>
    <row r="49" spans="1:2" x14ac:dyDescent="0.15">
      <c r="A49">
        <v>3012</v>
      </c>
      <c r="B49" t="s">
        <v>225</v>
      </c>
    </row>
    <row r="50" spans="1:2" x14ac:dyDescent="0.15">
      <c r="A50">
        <v>4000</v>
      </c>
      <c r="B50" t="s">
        <v>226</v>
      </c>
    </row>
    <row r="51" spans="1:2" x14ac:dyDescent="0.15">
      <c r="A51">
        <v>4001</v>
      </c>
      <c r="B51" t="s">
        <v>227</v>
      </c>
    </row>
    <row r="52" spans="1:2" x14ac:dyDescent="0.15">
      <c r="A52">
        <v>4002</v>
      </c>
      <c r="B52" t="s">
        <v>228</v>
      </c>
    </row>
    <row r="53" spans="1:2" x14ac:dyDescent="0.15">
      <c r="A53">
        <v>4003</v>
      </c>
      <c r="B53" t="s">
        <v>229</v>
      </c>
    </row>
    <row r="54" spans="1:2" x14ac:dyDescent="0.15">
      <c r="A54">
        <v>4004</v>
      </c>
      <c r="B54" t="s">
        <v>230</v>
      </c>
    </row>
    <row r="55" spans="1:2" x14ac:dyDescent="0.15">
      <c r="A55">
        <v>4005</v>
      </c>
      <c r="B55" t="s">
        <v>231</v>
      </c>
    </row>
    <row r="56" spans="1:2" x14ac:dyDescent="0.15">
      <c r="A56">
        <v>4006</v>
      </c>
      <c r="B56" t="s">
        <v>232</v>
      </c>
    </row>
    <row r="57" spans="1:2" x14ac:dyDescent="0.15">
      <c r="A57">
        <v>4007</v>
      </c>
      <c r="B57" t="s">
        <v>233</v>
      </c>
    </row>
    <row r="58" spans="1:2" x14ac:dyDescent="0.15">
      <c r="A58">
        <v>4008</v>
      </c>
      <c r="B58" t="s">
        <v>234</v>
      </c>
    </row>
    <row r="59" spans="1:2" x14ac:dyDescent="0.15">
      <c r="A59">
        <v>4009</v>
      </c>
      <c r="B59" t="s">
        <v>235</v>
      </c>
    </row>
    <row r="60" spans="1:2" x14ac:dyDescent="0.15">
      <c r="A60">
        <v>4010</v>
      </c>
      <c r="B60" t="s">
        <v>236</v>
      </c>
    </row>
    <row r="61" spans="1:2" x14ac:dyDescent="0.15">
      <c r="A61">
        <v>5000</v>
      </c>
      <c r="B61" t="s">
        <v>237</v>
      </c>
    </row>
    <row r="62" spans="1:2" x14ac:dyDescent="0.15">
      <c r="A62">
        <v>5001</v>
      </c>
      <c r="B62" t="s">
        <v>238</v>
      </c>
    </row>
    <row r="63" spans="1:2" x14ac:dyDescent="0.15">
      <c r="A63">
        <v>5002</v>
      </c>
      <c r="B63" t="s">
        <v>239</v>
      </c>
    </row>
    <row r="64" spans="1:2" x14ac:dyDescent="0.15">
      <c r="A64">
        <v>5003</v>
      </c>
      <c r="B64" t="s">
        <v>240</v>
      </c>
    </row>
    <row r="65" spans="1:2" x14ac:dyDescent="0.15">
      <c r="A65">
        <v>5004</v>
      </c>
      <c r="B65" t="s">
        <v>241</v>
      </c>
    </row>
    <row r="66" spans="1:2" x14ac:dyDescent="0.15">
      <c r="A66">
        <v>5005</v>
      </c>
      <c r="B66" t="s">
        <v>242</v>
      </c>
    </row>
    <row r="67" spans="1:2" x14ac:dyDescent="0.15">
      <c r="A67">
        <v>5006</v>
      </c>
      <c r="B67" t="s">
        <v>243</v>
      </c>
    </row>
    <row r="68" spans="1:2" x14ac:dyDescent="0.15">
      <c r="A68">
        <v>5007</v>
      </c>
      <c r="B68" t="s">
        <v>244</v>
      </c>
    </row>
    <row r="69" spans="1:2" x14ac:dyDescent="0.15">
      <c r="A69">
        <v>5008</v>
      </c>
      <c r="B69" t="s">
        <v>245</v>
      </c>
    </row>
    <row r="70" spans="1:2" x14ac:dyDescent="0.15">
      <c r="A70">
        <v>5009</v>
      </c>
      <c r="B70" t="s">
        <v>246</v>
      </c>
    </row>
    <row r="71" spans="1:2" x14ac:dyDescent="0.15">
      <c r="A71">
        <v>5010</v>
      </c>
      <c r="B71" t="s">
        <v>247</v>
      </c>
    </row>
    <row r="72" spans="1:2" x14ac:dyDescent="0.15">
      <c r="A72">
        <v>5011</v>
      </c>
      <c r="B72" t="s">
        <v>248</v>
      </c>
    </row>
    <row r="73" spans="1:2" x14ac:dyDescent="0.15">
      <c r="A73">
        <v>5013</v>
      </c>
      <c r="B73" t="s">
        <v>249</v>
      </c>
    </row>
    <row r="74" spans="1:2" x14ac:dyDescent="0.15">
      <c r="A74">
        <v>5014</v>
      </c>
      <c r="B74" t="s">
        <v>250</v>
      </c>
    </row>
    <row r="75" spans="1:2" x14ac:dyDescent="0.15">
      <c r="A75">
        <v>5015</v>
      </c>
      <c r="B75" t="s">
        <v>251</v>
      </c>
    </row>
    <row r="76" spans="1:2" x14ac:dyDescent="0.15">
      <c r="A76">
        <v>6000</v>
      </c>
      <c r="B76" t="s">
        <v>252</v>
      </c>
    </row>
    <row r="77" spans="1:2" x14ac:dyDescent="0.15">
      <c r="A77">
        <v>6001</v>
      </c>
      <c r="B77" t="s">
        <v>253</v>
      </c>
    </row>
    <row r="78" spans="1:2" x14ac:dyDescent="0.15">
      <c r="A78">
        <v>6002</v>
      </c>
      <c r="B78" t="s">
        <v>254</v>
      </c>
    </row>
    <row r="79" spans="1:2" x14ac:dyDescent="0.15">
      <c r="A79">
        <v>6003</v>
      </c>
      <c r="B79" t="s">
        <v>255</v>
      </c>
    </row>
    <row r="80" spans="1:2" x14ac:dyDescent="0.15">
      <c r="A80">
        <v>6004</v>
      </c>
      <c r="B80" t="s">
        <v>256</v>
      </c>
    </row>
    <row r="81" spans="1:2" x14ac:dyDescent="0.15">
      <c r="A81">
        <v>6005</v>
      </c>
      <c r="B81" t="s">
        <v>257</v>
      </c>
    </row>
    <row r="82" spans="1:2" x14ac:dyDescent="0.15">
      <c r="A82">
        <v>6006</v>
      </c>
      <c r="B82" t="s">
        <v>258</v>
      </c>
    </row>
    <row r="83" spans="1:2" x14ac:dyDescent="0.15">
      <c r="A83">
        <v>6008</v>
      </c>
      <c r="B83" t="s">
        <v>259</v>
      </c>
    </row>
    <row r="84" spans="1:2" x14ac:dyDescent="0.15">
      <c r="A84">
        <v>6009</v>
      </c>
      <c r="B84" t="s">
        <v>260</v>
      </c>
    </row>
    <row r="85" spans="1:2" x14ac:dyDescent="0.15">
      <c r="A85">
        <v>6010</v>
      </c>
      <c r="B85" t="s">
        <v>261</v>
      </c>
    </row>
    <row r="86" spans="1:2" x14ac:dyDescent="0.15">
      <c r="A86">
        <v>6011</v>
      </c>
      <c r="B86" t="s">
        <v>262</v>
      </c>
    </row>
    <row r="87" spans="1:2" x14ac:dyDescent="0.15">
      <c r="A87">
        <v>6012</v>
      </c>
      <c r="B87" t="s">
        <v>263</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88"/>
  <sheetViews>
    <sheetView tabSelected="1" workbookViewId="0">
      <selection activeCell="B1" sqref="B1:J3"/>
    </sheetView>
  </sheetViews>
  <sheetFormatPr defaultRowHeight="6.75" customHeight="1" x14ac:dyDescent="0.15"/>
  <cols>
    <col min="1" max="105" width="1.375" style="12" customWidth="1"/>
    <col min="106" max="256" width="1.25" style="12" customWidth="1"/>
    <col min="257" max="16384" width="9" style="12"/>
  </cols>
  <sheetData>
    <row r="1" spans="1:105" ht="6.75" customHeight="1" x14ac:dyDescent="0.15">
      <c r="A1" s="10"/>
      <c r="B1" s="113" t="s">
        <v>0</v>
      </c>
      <c r="C1" s="113"/>
      <c r="D1" s="113"/>
      <c r="E1" s="113"/>
      <c r="F1" s="113"/>
      <c r="G1" s="113"/>
      <c r="H1" s="113"/>
      <c r="I1" s="113"/>
      <c r="J1" s="113"/>
      <c r="K1" s="11"/>
      <c r="L1" s="114" t="s">
        <v>1</v>
      </c>
      <c r="M1" s="114"/>
      <c r="N1" s="114"/>
      <c r="O1" s="114"/>
      <c r="P1" s="114"/>
      <c r="Q1" s="114"/>
      <c r="R1" s="114"/>
      <c r="S1" s="114"/>
      <c r="T1" s="114"/>
      <c r="U1" s="114"/>
      <c r="V1" s="114"/>
      <c r="W1" s="114"/>
      <c r="X1" s="114"/>
      <c r="Y1" s="113"/>
      <c r="Z1" s="113"/>
      <c r="AA1" s="113"/>
      <c r="AB1" s="113"/>
      <c r="AC1" s="113"/>
      <c r="AD1" s="113"/>
      <c r="AE1" s="113"/>
      <c r="AF1" s="113"/>
      <c r="AG1" s="113"/>
      <c r="AH1" s="113"/>
      <c r="AI1" s="11"/>
      <c r="AJ1" s="55" t="s">
        <v>2</v>
      </c>
      <c r="AK1" s="56"/>
      <c r="AL1" s="56"/>
      <c r="AM1" s="56"/>
      <c r="AN1" s="56"/>
      <c r="AO1" s="56"/>
      <c r="AP1" s="56"/>
      <c r="AQ1" s="56"/>
      <c r="AR1" s="57"/>
      <c r="AS1" s="46" t="s">
        <v>567</v>
      </c>
      <c r="AT1" s="47"/>
      <c r="AU1" s="47"/>
      <c r="AV1" s="47"/>
      <c r="AW1" s="47"/>
      <c r="AX1" s="47"/>
      <c r="AY1" s="47"/>
      <c r="AZ1" s="47"/>
      <c r="BA1" s="47"/>
      <c r="BB1" s="47"/>
      <c r="BC1" s="47"/>
      <c r="BD1" s="47"/>
      <c r="BE1" s="47"/>
      <c r="BF1" s="47"/>
      <c r="BG1" s="48"/>
      <c r="BH1" s="55" t="s">
        <v>3</v>
      </c>
      <c r="BI1" s="56"/>
      <c r="BJ1" s="56"/>
      <c r="BK1" s="56"/>
      <c r="BL1" s="56"/>
      <c r="BM1" s="56"/>
      <c r="BN1" s="56"/>
      <c r="BO1" s="56"/>
      <c r="BP1" s="57"/>
      <c r="BQ1" s="46" t="s">
        <v>566</v>
      </c>
      <c r="BR1" s="47"/>
      <c r="BS1" s="47"/>
      <c r="BT1" s="47"/>
      <c r="BU1" s="47"/>
      <c r="BV1" s="47"/>
      <c r="BW1" s="47"/>
      <c r="BX1" s="47"/>
      <c r="BY1" s="47"/>
      <c r="BZ1" s="47"/>
      <c r="CA1" s="47"/>
      <c r="CB1" s="47"/>
      <c r="CC1" s="47"/>
      <c r="CD1" s="47"/>
      <c r="CE1" s="48"/>
      <c r="CF1" s="55" t="s">
        <v>4</v>
      </c>
      <c r="CG1" s="56"/>
      <c r="CH1" s="56"/>
      <c r="CI1" s="56"/>
      <c r="CJ1" s="56"/>
      <c r="CK1" s="56"/>
      <c r="CL1" s="56"/>
      <c r="CM1" s="56"/>
      <c r="CN1" s="57"/>
      <c r="CO1" s="64"/>
      <c r="CP1" s="65"/>
      <c r="CQ1" s="65"/>
      <c r="CR1" s="65"/>
      <c r="CS1" s="65"/>
      <c r="CT1" s="65"/>
      <c r="CU1" s="65"/>
      <c r="CV1" s="65"/>
      <c r="CW1" s="65"/>
      <c r="CX1" s="65"/>
      <c r="CY1" s="65"/>
      <c r="CZ1" s="65"/>
      <c r="DA1" s="66"/>
    </row>
    <row r="2" spans="1:105" ht="6.75" customHeight="1" x14ac:dyDescent="0.15">
      <c r="A2" s="10"/>
      <c r="B2" s="113"/>
      <c r="C2" s="113"/>
      <c r="D2" s="113"/>
      <c r="E2" s="113"/>
      <c r="F2" s="113"/>
      <c r="G2" s="113"/>
      <c r="H2" s="113"/>
      <c r="I2" s="113"/>
      <c r="J2" s="113"/>
      <c r="K2" s="11"/>
      <c r="L2" s="114"/>
      <c r="M2" s="114"/>
      <c r="N2" s="114"/>
      <c r="O2" s="114"/>
      <c r="P2" s="114"/>
      <c r="Q2" s="114"/>
      <c r="R2" s="114"/>
      <c r="S2" s="114"/>
      <c r="T2" s="114"/>
      <c r="U2" s="114"/>
      <c r="V2" s="114"/>
      <c r="W2" s="114"/>
      <c r="X2" s="114"/>
      <c r="Y2" s="113"/>
      <c r="Z2" s="113"/>
      <c r="AA2" s="113"/>
      <c r="AB2" s="113"/>
      <c r="AC2" s="113"/>
      <c r="AD2" s="113"/>
      <c r="AE2" s="113"/>
      <c r="AF2" s="113"/>
      <c r="AG2" s="113"/>
      <c r="AH2" s="113"/>
      <c r="AI2" s="11"/>
      <c r="AJ2" s="58"/>
      <c r="AK2" s="59"/>
      <c r="AL2" s="59"/>
      <c r="AM2" s="59"/>
      <c r="AN2" s="59"/>
      <c r="AO2" s="59"/>
      <c r="AP2" s="59"/>
      <c r="AQ2" s="59"/>
      <c r="AR2" s="60"/>
      <c r="AS2" s="49"/>
      <c r="AT2" s="50"/>
      <c r="AU2" s="50"/>
      <c r="AV2" s="50"/>
      <c r="AW2" s="50"/>
      <c r="AX2" s="50"/>
      <c r="AY2" s="50"/>
      <c r="AZ2" s="50"/>
      <c r="BA2" s="50"/>
      <c r="BB2" s="50"/>
      <c r="BC2" s="50"/>
      <c r="BD2" s="50"/>
      <c r="BE2" s="50"/>
      <c r="BF2" s="50"/>
      <c r="BG2" s="51"/>
      <c r="BH2" s="58"/>
      <c r="BI2" s="59"/>
      <c r="BJ2" s="59"/>
      <c r="BK2" s="59"/>
      <c r="BL2" s="59"/>
      <c r="BM2" s="59"/>
      <c r="BN2" s="59"/>
      <c r="BO2" s="59"/>
      <c r="BP2" s="60"/>
      <c r="BQ2" s="49"/>
      <c r="BR2" s="50"/>
      <c r="BS2" s="50"/>
      <c r="BT2" s="50"/>
      <c r="BU2" s="50"/>
      <c r="BV2" s="50"/>
      <c r="BW2" s="50"/>
      <c r="BX2" s="50"/>
      <c r="BY2" s="50"/>
      <c r="BZ2" s="50"/>
      <c r="CA2" s="50"/>
      <c r="CB2" s="50"/>
      <c r="CC2" s="50"/>
      <c r="CD2" s="50"/>
      <c r="CE2" s="51"/>
      <c r="CF2" s="58"/>
      <c r="CG2" s="59"/>
      <c r="CH2" s="59"/>
      <c r="CI2" s="59"/>
      <c r="CJ2" s="59"/>
      <c r="CK2" s="59"/>
      <c r="CL2" s="59"/>
      <c r="CM2" s="59"/>
      <c r="CN2" s="60"/>
      <c r="CO2" s="67"/>
      <c r="CP2" s="68"/>
      <c r="CQ2" s="68"/>
      <c r="CR2" s="68"/>
      <c r="CS2" s="68"/>
      <c r="CT2" s="68"/>
      <c r="CU2" s="68"/>
      <c r="CV2" s="68"/>
      <c r="CW2" s="68"/>
      <c r="CX2" s="68"/>
      <c r="CY2" s="68"/>
      <c r="CZ2" s="68"/>
      <c r="DA2" s="69"/>
    </row>
    <row r="3" spans="1:105" ht="6.75" customHeight="1" x14ac:dyDescent="0.15">
      <c r="A3" s="10"/>
      <c r="B3" s="113"/>
      <c r="C3" s="113"/>
      <c r="D3" s="113"/>
      <c r="E3" s="113"/>
      <c r="F3" s="113"/>
      <c r="G3" s="113"/>
      <c r="H3" s="113"/>
      <c r="I3" s="113"/>
      <c r="J3" s="113"/>
      <c r="K3" s="11"/>
      <c r="L3" s="114"/>
      <c r="M3" s="114"/>
      <c r="N3" s="114"/>
      <c r="O3" s="114"/>
      <c r="P3" s="114"/>
      <c r="Q3" s="114"/>
      <c r="R3" s="114"/>
      <c r="S3" s="114"/>
      <c r="T3" s="114"/>
      <c r="U3" s="114"/>
      <c r="V3" s="114"/>
      <c r="W3" s="114"/>
      <c r="X3" s="114"/>
      <c r="Y3" s="113"/>
      <c r="Z3" s="113"/>
      <c r="AA3" s="113"/>
      <c r="AB3" s="113"/>
      <c r="AC3" s="113"/>
      <c r="AD3" s="113"/>
      <c r="AE3" s="113"/>
      <c r="AF3" s="113"/>
      <c r="AG3" s="113"/>
      <c r="AH3" s="113"/>
      <c r="AI3" s="11"/>
      <c r="AJ3" s="61"/>
      <c r="AK3" s="62"/>
      <c r="AL3" s="62"/>
      <c r="AM3" s="62"/>
      <c r="AN3" s="62"/>
      <c r="AO3" s="62"/>
      <c r="AP3" s="62"/>
      <c r="AQ3" s="62"/>
      <c r="AR3" s="63"/>
      <c r="AS3" s="52"/>
      <c r="AT3" s="53"/>
      <c r="AU3" s="53"/>
      <c r="AV3" s="53"/>
      <c r="AW3" s="53"/>
      <c r="AX3" s="53"/>
      <c r="AY3" s="53"/>
      <c r="AZ3" s="53"/>
      <c r="BA3" s="53"/>
      <c r="BB3" s="53"/>
      <c r="BC3" s="53"/>
      <c r="BD3" s="53"/>
      <c r="BE3" s="53"/>
      <c r="BF3" s="53"/>
      <c r="BG3" s="54"/>
      <c r="BH3" s="61"/>
      <c r="BI3" s="62"/>
      <c r="BJ3" s="62"/>
      <c r="BK3" s="62"/>
      <c r="BL3" s="62"/>
      <c r="BM3" s="62"/>
      <c r="BN3" s="62"/>
      <c r="BO3" s="62"/>
      <c r="BP3" s="63"/>
      <c r="BQ3" s="52"/>
      <c r="BR3" s="53"/>
      <c r="BS3" s="53"/>
      <c r="BT3" s="53"/>
      <c r="BU3" s="53"/>
      <c r="BV3" s="53"/>
      <c r="BW3" s="53"/>
      <c r="BX3" s="53"/>
      <c r="BY3" s="53"/>
      <c r="BZ3" s="53"/>
      <c r="CA3" s="53"/>
      <c r="CB3" s="53"/>
      <c r="CC3" s="53"/>
      <c r="CD3" s="53"/>
      <c r="CE3" s="54"/>
      <c r="CF3" s="61"/>
      <c r="CG3" s="62"/>
      <c r="CH3" s="62"/>
      <c r="CI3" s="62"/>
      <c r="CJ3" s="62"/>
      <c r="CK3" s="62"/>
      <c r="CL3" s="62"/>
      <c r="CM3" s="62"/>
      <c r="CN3" s="63"/>
      <c r="CO3" s="70"/>
      <c r="CP3" s="71"/>
      <c r="CQ3" s="71"/>
      <c r="CR3" s="71"/>
      <c r="CS3" s="71"/>
      <c r="CT3" s="71"/>
      <c r="CU3" s="71"/>
      <c r="CV3" s="71"/>
      <c r="CW3" s="71"/>
      <c r="CX3" s="71"/>
      <c r="CY3" s="71"/>
      <c r="CZ3" s="71"/>
      <c r="DA3" s="72"/>
    </row>
    <row r="4" spans="1:105" ht="6.75"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row>
    <row r="5" spans="1:105" ht="6.75" customHeight="1" x14ac:dyDescent="0.15">
      <c r="A5" s="3"/>
      <c r="B5" s="94" t="s">
        <v>287</v>
      </c>
      <c r="C5" s="94"/>
      <c r="D5" s="94"/>
      <c r="E5" s="94"/>
      <c r="F5" s="94"/>
      <c r="G5" s="5"/>
      <c r="H5" s="40"/>
      <c r="I5" s="32"/>
      <c r="J5" s="32"/>
      <c r="K5" s="32"/>
      <c r="L5" s="32"/>
      <c r="M5" s="32"/>
      <c r="N5" s="32"/>
      <c r="O5" s="32"/>
      <c r="P5" s="32"/>
      <c r="Q5" s="32"/>
      <c r="R5" s="32"/>
      <c r="S5" s="32"/>
      <c r="T5" s="32"/>
      <c r="U5" s="32"/>
      <c r="V5" s="32"/>
      <c r="W5" s="32"/>
      <c r="X5" s="32"/>
      <c r="Y5" s="32"/>
      <c r="Z5" s="32"/>
      <c r="AA5" s="32"/>
      <c r="AB5" s="32"/>
      <c r="AC5" s="32"/>
      <c r="AD5" s="32"/>
      <c r="AE5" s="32"/>
      <c r="AF5" s="32"/>
      <c r="AG5" s="32"/>
      <c r="AH5" s="32"/>
      <c r="AI5" s="41"/>
      <c r="AJ5" s="35" t="s">
        <v>326</v>
      </c>
      <c r="AK5" s="96"/>
      <c r="AL5" s="96"/>
      <c r="AM5" s="96"/>
      <c r="AN5" s="96"/>
      <c r="AO5" s="97"/>
      <c r="AP5" s="104"/>
      <c r="AQ5" s="105"/>
      <c r="AR5" s="105"/>
      <c r="AS5" s="105"/>
      <c r="AT5" s="105"/>
      <c r="AU5" s="105"/>
      <c r="AV5" s="105"/>
      <c r="AW5" s="105"/>
      <c r="AX5" s="105"/>
      <c r="AY5" s="105"/>
      <c r="AZ5" s="105"/>
      <c r="BA5" s="105"/>
      <c r="BB5" s="105"/>
      <c r="BC5" s="105"/>
      <c r="BD5" s="106"/>
      <c r="BE5" s="73" t="s">
        <v>333</v>
      </c>
      <c r="BF5" s="41"/>
      <c r="BG5" s="40" t="s">
        <v>334</v>
      </c>
      <c r="BH5" s="32"/>
      <c r="BI5" s="32"/>
      <c r="BJ5" s="32"/>
      <c r="BK5" s="32"/>
      <c r="BL5" s="41"/>
      <c r="BM5" s="40"/>
      <c r="BN5" s="32"/>
      <c r="BO5" s="32"/>
      <c r="BP5" s="32"/>
      <c r="BQ5" s="32"/>
      <c r="BR5" s="41"/>
      <c r="BS5" s="73" t="s">
        <v>548</v>
      </c>
      <c r="BT5" s="41"/>
      <c r="BU5" s="13"/>
      <c r="BV5" s="13"/>
      <c r="BW5" s="13"/>
      <c r="BX5" s="4"/>
      <c r="BY5" s="4"/>
      <c r="BZ5" s="32" t="s">
        <v>379</v>
      </c>
      <c r="CA5" s="32"/>
      <c r="CB5" s="32"/>
      <c r="CC5" s="32" t="s">
        <v>381</v>
      </c>
      <c r="CD5" s="32"/>
      <c r="CE5" s="32" t="s">
        <v>560</v>
      </c>
      <c r="CF5" s="32"/>
      <c r="CG5" s="32"/>
      <c r="CH5" s="32"/>
      <c r="CI5" s="32"/>
      <c r="CJ5" s="32" t="s">
        <v>562</v>
      </c>
      <c r="CK5" s="32"/>
      <c r="CL5" s="32" t="s">
        <v>561</v>
      </c>
      <c r="CM5" s="32"/>
      <c r="CN5" s="32"/>
      <c r="CO5" s="32"/>
      <c r="CP5" s="32" t="s">
        <v>381</v>
      </c>
      <c r="CQ5" s="32"/>
      <c r="CR5" s="32" t="s">
        <v>380</v>
      </c>
      <c r="CS5" s="32"/>
      <c r="CT5" s="32"/>
      <c r="CU5" s="32"/>
      <c r="CV5" s="32"/>
      <c r="CW5" s="13"/>
      <c r="CX5" s="13"/>
      <c r="CY5" s="13"/>
      <c r="CZ5" s="13"/>
      <c r="DA5" s="14"/>
    </row>
    <row r="6" spans="1:105" ht="6.75" customHeight="1" x14ac:dyDescent="0.15">
      <c r="A6" s="6"/>
      <c r="B6" s="95"/>
      <c r="C6" s="95"/>
      <c r="D6" s="95"/>
      <c r="E6" s="95"/>
      <c r="F6" s="95"/>
      <c r="G6" s="8"/>
      <c r="H6" s="44"/>
      <c r="I6" s="34"/>
      <c r="J6" s="34"/>
      <c r="K6" s="34"/>
      <c r="L6" s="34"/>
      <c r="M6" s="34"/>
      <c r="N6" s="34"/>
      <c r="O6" s="34"/>
      <c r="P6" s="34"/>
      <c r="Q6" s="34"/>
      <c r="R6" s="34"/>
      <c r="S6" s="34"/>
      <c r="T6" s="34"/>
      <c r="U6" s="34"/>
      <c r="V6" s="34"/>
      <c r="W6" s="34"/>
      <c r="X6" s="34"/>
      <c r="Y6" s="34"/>
      <c r="Z6" s="34"/>
      <c r="AA6" s="34"/>
      <c r="AB6" s="34"/>
      <c r="AC6" s="34"/>
      <c r="AD6" s="34"/>
      <c r="AE6" s="34"/>
      <c r="AF6" s="34"/>
      <c r="AG6" s="34"/>
      <c r="AH6" s="34"/>
      <c r="AI6" s="45"/>
      <c r="AJ6" s="98"/>
      <c r="AK6" s="99"/>
      <c r="AL6" s="99"/>
      <c r="AM6" s="99"/>
      <c r="AN6" s="99"/>
      <c r="AO6" s="100"/>
      <c r="AP6" s="107"/>
      <c r="AQ6" s="108"/>
      <c r="AR6" s="108"/>
      <c r="AS6" s="108"/>
      <c r="AT6" s="108"/>
      <c r="AU6" s="108"/>
      <c r="AV6" s="108"/>
      <c r="AW6" s="108"/>
      <c r="AX6" s="108"/>
      <c r="AY6" s="108"/>
      <c r="AZ6" s="108"/>
      <c r="BA6" s="108"/>
      <c r="BB6" s="108"/>
      <c r="BC6" s="108"/>
      <c r="BD6" s="109"/>
      <c r="BE6" s="42"/>
      <c r="BF6" s="43"/>
      <c r="BG6" s="42"/>
      <c r="BH6" s="33"/>
      <c r="BI6" s="33"/>
      <c r="BJ6" s="33"/>
      <c r="BK6" s="33"/>
      <c r="BL6" s="43"/>
      <c r="BM6" s="42"/>
      <c r="BN6" s="33"/>
      <c r="BO6" s="33"/>
      <c r="BP6" s="33"/>
      <c r="BQ6" s="33"/>
      <c r="BR6" s="43"/>
      <c r="BS6" s="42"/>
      <c r="BT6" s="43"/>
      <c r="BU6" s="15"/>
      <c r="BV6" s="15"/>
      <c r="BW6" s="15"/>
      <c r="BX6" s="16"/>
      <c r="BY6" s="16"/>
      <c r="BZ6" s="33"/>
      <c r="CA6" s="33"/>
      <c r="CB6" s="33"/>
      <c r="CC6" s="33"/>
      <c r="CD6" s="33"/>
      <c r="CE6" s="33"/>
      <c r="CF6" s="33"/>
      <c r="CG6" s="33"/>
      <c r="CH6" s="33"/>
      <c r="CI6" s="33"/>
      <c r="CJ6" s="33"/>
      <c r="CK6" s="33"/>
      <c r="CL6" s="33"/>
      <c r="CM6" s="33"/>
      <c r="CN6" s="33"/>
      <c r="CO6" s="33"/>
      <c r="CP6" s="33"/>
      <c r="CQ6" s="33"/>
      <c r="CR6" s="33"/>
      <c r="CS6" s="33"/>
      <c r="CT6" s="33"/>
      <c r="CU6" s="33"/>
      <c r="CV6" s="33"/>
      <c r="CW6" s="15"/>
      <c r="CX6" s="15"/>
      <c r="CY6" s="15"/>
      <c r="CZ6" s="15"/>
      <c r="DA6" s="17"/>
    </row>
    <row r="7" spans="1:105" ht="6.75" customHeight="1" x14ac:dyDescent="0.15">
      <c r="A7" s="40" t="s">
        <v>288</v>
      </c>
      <c r="B7" s="32"/>
      <c r="C7" s="32"/>
      <c r="D7" s="32"/>
      <c r="E7" s="32"/>
      <c r="F7" s="32"/>
      <c r="G7" s="41"/>
      <c r="H7" s="115"/>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7"/>
      <c r="AJ7" s="98"/>
      <c r="AK7" s="99"/>
      <c r="AL7" s="99"/>
      <c r="AM7" s="99"/>
      <c r="AN7" s="99"/>
      <c r="AO7" s="100"/>
      <c r="AP7" s="107"/>
      <c r="AQ7" s="108"/>
      <c r="AR7" s="108"/>
      <c r="AS7" s="108"/>
      <c r="AT7" s="108"/>
      <c r="AU7" s="108"/>
      <c r="AV7" s="108"/>
      <c r="AW7" s="108"/>
      <c r="AX7" s="108"/>
      <c r="AY7" s="108"/>
      <c r="AZ7" s="108"/>
      <c r="BA7" s="108"/>
      <c r="BB7" s="108"/>
      <c r="BC7" s="108"/>
      <c r="BD7" s="109"/>
      <c r="BE7" s="42"/>
      <c r="BF7" s="43"/>
      <c r="BG7" s="44"/>
      <c r="BH7" s="34"/>
      <c r="BI7" s="34"/>
      <c r="BJ7" s="34"/>
      <c r="BK7" s="34"/>
      <c r="BL7" s="45"/>
      <c r="BM7" s="44"/>
      <c r="BN7" s="34"/>
      <c r="BO7" s="34"/>
      <c r="BP7" s="34"/>
      <c r="BQ7" s="34"/>
      <c r="BR7" s="45"/>
      <c r="BS7" s="42"/>
      <c r="BT7" s="43"/>
      <c r="BU7" s="18"/>
      <c r="BV7" s="18"/>
      <c r="BW7" s="18"/>
      <c r="BX7" s="7"/>
      <c r="BY7" s="7"/>
      <c r="BZ7" s="34"/>
      <c r="CA7" s="34"/>
      <c r="CB7" s="34"/>
      <c r="CC7" s="34"/>
      <c r="CD7" s="34"/>
      <c r="CE7" s="34"/>
      <c r="CF7" s="34"/>
      <c r="CG7" s="34"/>
      <c r="CH7" s="34"/>
      <c r="CI7" s="34"/>
      <c r="CJ7" s="34"/>
      <c r="CK7" s="34"/>
      <c r="CL7" s="34"/>
      <c r="CM7" s="34"/>
      <c r="CN7" s="34"/>
      <c r="CO7" s="34"/>
      <c r="CP7" s="34"/>
      <c r="CQ7" s="34"/>
      <c r="CR7" s="34"/>
      <c r="CS7" s="34"/>
      <c r="CT7" s="34"/>
      <c r="CU7" s="34"/>
      <c r="CV7" s="34"/>
      <c r="CW7" s="18"/>
      <c r="CX7" s="18"/>
      <c r="CY7" s="18"/>
      <c r="CZ7" s="18"/>
      <c r="DA7" s="19"/>
    </row>
    <row r="8" spans="1:105" ht="6.75" customHeight="1" x14ac:dyDescent="0.15">
      <c r="A8" s="42"/>
      <c r="B8" s="33"/>
      <c r="C8" s="33"/>
      <c r="D8" s="33"/>
      <c r="E8" s="33"/>
      <c r="F8" s="33"/>
      <c r="G8" s="43"/>
      <c r="H8" s="118"/>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20"/>
      <c r="AJ8" s="101"/>
      <c r="AK8" s="102"/>
      <c r="AL8" s="102"/>
      <c r="AM8" s="102"/>
      <c r="AN8" s="102"/>
      <c r="AO8" s="103"/>
      <c r="AP8" s="110"/>
      <c r="AQ8" s="111"/>
      <c r="AR8" s="111"/>
      <c r="AS8" s="111"/>
      <c r="AT8" s="111"/>
      <c r="AU8" s="111"/>
      <c r="AV8" s="111"/>
      <c r="AW8" s="111"/>
      <c r="AX8" s="111"/>
      <c r="AY8" s="111"/>
      <c r="AZ8" s="111"/>
      <c r="BA8" s="111"/>
      <c r="BB8" s="111"/>
      <c r="BC8" s="111"/>
      <c r="BD8" s="112"/>
      <c r="BE8" s="42"/>
      <c r="BF8" s="43"/>
      <c r="BG8" s="40" t="s">
        <v>336</v>
      </c>
      <c r="BH8" s="32"/>
      <c r="BI8" s="32"/>
      <c r="BJ8" s="32"/>
      <c r="BK8" s="32"/>
      <c r="BL8" s="32"/>
      <c r="BM8" s="32"/>
      <c r="BN8" s="32"/>
      <c r="BO8" s="32"/>
      <c r="BP8" s="32" t="s">
        <v>337</v>
      </c>
      <c r="BQ8" s="32"/>
      <c r="BR8" s="41"/>
      <c r="BS8" s="42"/>
      <c r="BT8" s="43"/>
      <c r="BU8" s="73" t="s">
        <v>554</v>
      </c>
      <c r="BV8" s="74"/>
      <c r="BW8" s="74"/>
      <c r="BX8" s="74"/>
      <c r="BY8" s="74"/>
      <c r="BZ8" s="74"/>
      <c r="CA8" s="74"/>
      <c r="CB8" s="74"/>
      <c r="CC8" s="74"/>
      <c r="CD8" s="75"/>
      <c r="CE8" s="147"/>
      <c r="CF8" s="138"/>
      <c r="CG8" s="138"/>
      <c r="CH8" s="138"/>
      <c r="CI8" s="138"/>
      <c r="CJ8" s="138"/>
      <c r="CK8" s="138"/>
      <c r="CL8" s="138"/>
      <c r="CM8" s="138"/>
      <c r="CN8" s="56" t="s">
        <v>382</v>
      </c>
      <c r="CO8" s="56"/>
      <c r="CP8" s="56"/>
      <c r="CQ8" s="56"/>
      <c r="CR8" s="138"/>
      <c r="CS8" s="138"/>
      <c r="CT8" s="138"/>
      <c r="CU8" s="138"/>
      <c r="CV8" s="138"/>
      <c r="CW8" s="138"/>
      <c r="CX8" s="138"/>
      <c r="CY8" s="138"/>
      <c r="CZ8" s="141" t="s">
        <v>309</v>
      </c>
      <c r="DA8" s="142"/>
    </row>
    <row r="9" spans="1:105" ht="6.75" customHeight="1" x14ac:dyDescent="0.15">
      <c r="A9" s="42"/>
      <c r="B9" s="33"/>
      <c r="C9" s="33"/>
      <c r="D9" s="33"/>
      <c r="E9" s="33"/>
      <c r="F9" s="33"/>
      <c r="G9" s="43"/>
      <c r="H9" s="118"/>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20"/>
      <c r="AJ9" s="40" t="s">
        <v>328</v>
      </c>
      <c r="AK9" s="32"/>
      <c r="AL9" s="32"/>
      <c r="AM9" s="32"/>
      <c r="AN9" s="32"/>
      <c r="AO9" s="41"/>
      <c r="AP9" s="128"/>
      <c r="AQ9" s="129"/>
      <c r="AR9" s="129"/>
      <c r="AS9" s="129"/>
      <c r="AT9" s="129"/>
      <c r="AU9" s="129"/>
      <c r="AV9" s="129"/>
      <c r="AW9" s="129"/>
      <c r="AX9" s="129"/>
      <c r="AY9" s="129"/>
      <c r="AZ9" s="129"/>
      <c r="BA9" s="129"/>
      <c r="BB9" s="129"/>
      <c r="BC9" s="32" t="s">
        <v>327</v>
      </c>
      <c r="BD9" s="41"/>
      <c r="BE9" s="42"/>
      <c r="BF9" s="43"/>
      <c r="BG9" s="42"/>
      <c r="BH9" s="33"/>
      <c r="BI9" s="33"/>
      <c r="BJ9" s="33"/>
      <c r="BK9" s="33"/>
      <c r="BL9" s="33"/>
      <c r="BM9" s="33"/>
      <c r="BN9" s="33"/>
      <c r="BO9" s="33"/>
      <c r="BP9" s="33"/>
      <c r="BQ9" s="33"/>
      <c r="BR9" s="43"/>
      <c r="BS9" s="42"/>
      <c r="BT9" s="43"/>
      <c r="BU9" s="76"/>
      <c r="BV9" s="77"/>
      <c r="BW9" s="77"/>
      <c r="BX9" s="77"/>
      <c r="BY9" s="77"/>
      <c r="BZ9" s="77"/>
      <c r="CA9" s="77"/>
      <c r="CB9" s="77"/>
      <c r="CC9" s="77"/>
      <c r="CD9" s="78"/>
      <c r="CE9" s="148"/>
      <c r="CF9" s="139"/>
      <c r="CG9" s="139"/>
      <c r="CH9" s="139"/>
      <c r="CI9" s="139"/>
      <c r="CJ9" s="139"/>
      <c r="CK9" s="139"/>
      <c r="CL9" s="139"/>
      <c r="CM9" s="139"/>
      <c r="CN9" s="59"/>
      <c r="CO9" s="59"/>
      <c r="CP9" s="59"/>
      <c r="CQ9" s="59"/>
      <c r="CR9" s="139"/>
      <c r="CS9" s="139"/>
      <c r="CT9" s="139"/>
      <c r="CU9" s="139"/>
      <c r="CV9" s="139"/>
      <c r="CW9" s="139"/>
      <c r="CX9" s="139"/>
      <c r="CY9" s="139"/>
      <c r="CZ9" s="143"/>
      <c r="DA9" s="144"/>
    </row>
    <row r="10" spans="1:105" ht="6.75" customHeight="1" x14ac:dyDescent="0.15">
      <c r="A10" s="42"/>
      <c r="B10" s="33"/>
      <c r="C10" s="33"/>
      <c r="D10" s="33"/>
      <c r="E10" s="33"/>
      <c r="F10" s="33"/>
      <c r="G10" s="43"/>
      <c r="H10" s="118"/>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20"/>
      <c r="AJ10" s="44"/>
      <c r="AK10" s="34"/>
      <c r="AL10" s="34"/>
      <c r="AM10" s="34"/>
      <c r="AN10" s="34"/>
      <c r="AO10" s="45"/>
      <c r="AP10" s="130"/>
      <c r="AQ10" s="131"/>
      <c r="AR10" s="131"/>
      <c r="AS10" s="131"/>
      <c r="AT10" s="131"/>
      <c r="AU10" s="131"/>
      <c r="AV10" s="131"/>
      <c r="AW10" s="131"/>
      <c r="AX10" s="131"/>
      <c r="AY10" s="131"/>
      <c r="AZ10" s="131"/>
      <c r="BA10" s="131"/>
      <c r="BB10" s="131"/>
      <c r="BC10" s="34"/>
      <c r="BD10" s="45"/>
      <c r="BE10" s="44"/>
      <c r="BF10" s="45"/>
      <c r="BG10" s="44"/>
      <c r="BH10" s="34"/>
      <c r="BI10" s="34"/>
      <c r="BJ10" s="34"/>
      <c r="BK10" s="34"/>
      <c r="BL10" s="34"/>
      <c r="BM10" s="34"/>
      <c r="BN10" s="34"/>
      <c r="BO10" s="34"/>
      <c r="BP10" s="34"/>
      <c r="BQ10" s="34"/>
      <c r="BR10" s="45"/>
      <c r="BS10" s="42"/>
      <c r="BT10" s="43"/>
      <c r="BU10" s="76"/>
      <c r="BV10" s="77"/>
      <c r="BW10" s="77"/>
      <c r="BX10" s="77"/>
      <c r="BY10" s="77"/>
      <c r="BZ10" s="77"/>
      <c r="CA10" s="77"/>
      <c r="CB10" s="77"/>
      <c r="CC10" s="77"/>
      <c r="CD10" s="78"/>
      <c r="CE10" s="148"/>
      <c r="CF10" s="139"/>
      <c r="CG10" s="139"/>
      <c r="CH10" s="139"/>
      <c r="CI10" s="139"/>
      <c r="CJ10" s="139"/>
      <c r="CK10" s="139"/>
      <c r="CL10" s="139"/>
      <c r="CM10" s="139"/>
      <c r="CN10" s="59"/>
      <c r="CO10" s="59"/>
      <c r="CP10" s="59"/>
      <c r="CQ10" s="59"/>
      <c r="CR10" s="139"/>
      <c r="CS10" s="139"/>
      <c r="CT10" s="139"/>
      <c r="CU10" s="139"/>
      <c r="CV10" s="139"/>
      <c r="CW10" s="139"/>
      <c r="CX10" s="139"/>
      <c r="CY10" s="139"/>
      <c r="CZ10" s="143"/>
      <c r="DA10" s="144"/>
    </row>
    <row r="11" spans="1:105" ht="6.75" customHeight="1" x14ac:dyDescent="0.15">
      <c r="A11" s="42"/>
      <c r="B11" s="33"/>
      <c r="C11" s="33"/>
      <c r="D11" s="33"/>
      <c r="E11" s="33"/>
      <c r="F11" s="33"/>
      <c r="G11" s="43"/>
      <c r="H11" s="118"/>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20"/>
      <c r="AJ11" s="40" t="s">
        <v>329</v>
      </c>
      <c r="AK11" s="32"/>
      <c r="AL11" s="32"/>
      <c r="AM11" s="32"/>
      <c r="AN11" s="32"/>
      <c r="AO11" s="41"/>
      <c r="AP11" s="40" t="s">
        <v>559</v>
      </c>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41"/>
      <c r="BS11" s="42"/>
      <c r="BT11" s="43"/>
      <c r="BU11" s="79"/>
      <c r="BV11" s="80"/>
      <c r="BW11" s="80"/>
      <c r="BX11" s="80"/>
      <c r="BY11" s="80"/>
      <c r="BZ11" s="80"/>
      <c r="CA11" s="80"/>
      <c r="CB11" s="80"/>
      <c r="CC11" s="80"/>
      <c r="CD11" s="81"/>
      <c r="CE11" s="149"/>
      <c r="CF11" s="140"/>
      <c r="CG11" s="140"/>
      <c r="CH11" s="140"/>
      <c r="CI11" s="140"/>
      <c r="CJ11" s="140"/>
      <c r="CK11" s="140"/>
      <c r="CL11" s="140"/>
      <c r="CM11" s="140"/>
      <c r="CN11" s="62"/>
      <c r="CO11" s="62"/>
      <c r="CP11" s="62"/>
      <c r="CQ11" s="62"/>
      <c r="CR11" s="140"/>
      <c r="CS11" s="140"/>
      <c r="CT11" s="140"/>
      <c r="CU11" s="140"/>
      <c r="CV11" s="140"/>
      <c r="CW11" s="140"/>
      <c r="CX11" s="140"/>
      <c r="CY11" s="140"/>
      <c r="CZ11" s="145"/>
      <c r="DA11" s="146"/>
    </row>
    <row r="12" spans="1:105" ht="6.75" customHeight="1" x14ac:dyDescent="0.15">
      <c r="A12" s="44"/>
      <c r="B12" s="34"/>
      <c r="C12" s="34"/>
      <c r="D12" s="34"/>
      <c r="E12" s="34"/>
      <c r="F12" s="34"/>
      <c r="G12" s="45"/>
      <c r="H12" s="121"/>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3"/>
      <c r="AJ12" s="42"/>
      <c r="AK12" s="33"/>
      <c r="AL12" s="33"/>
      <c r="AM12" s="33"/>
      <c r="AN12" s="33"/>
      <c r="AO12" s="43"/>
      <c r="AP12" s="42"/>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43"/>
      <c r="BS12" s="42"/>
      <c r="BT12" s="43"/>
      <c r="BU12" s="40" t="s">
        <v>383</v>
      </c>
      <c r="BV12" s="32"/>
      <c r="BW12" s="32"/>
      <c r="BX12" s="32"/>
      <c r="BY12" s="32"/>
      <c r="BZ12" s="32"/>
      <c r="CA12" s="32"/>
      <c r="CB12" s="32"/>
      <c r="CC12" s="32"/>
      <c r="CD12" s="41"/>
      <c r="CE12" s="85" t="s">
        <v>390</v>
      </c>
      <c r="CF12" s="86"/>
      <c r="CG12" s="86"/>
      <c r="CH12" s="86"/>
      <c r="CI12" s="86"/>
      <c r="CJ12" s="86"/>
      <c r="CK12" s="86"/>
      <c r="CL12" s="32" t="s">
        <v>310</v>
      </c>
      <c r="CM12" s="32"/>
      <c r="CN12" s="150"/>
      <c r="CO12" s="150"/>
      <c r="CP12" s="32" t="s">
        <v>391</v>
      </c>
      <c r="CQ12" s="32"/>
      <c r="CR12" s="32"/>
      <c r="CS12" s="82"/>
      <c r="CT12" s="82"/>
      <c r="CU12" s="82"/>
      <c r="CV12" s="82"/>
      <c r="CW12" s="82"/>
      <c r="CX12" s="82"/>
      <c r="CY12" s="32" t="s">
        <v>337</v>
      </c>
      <c r="CZ12" s="32"/>
      <c r="DA12" s="41"/>
    </row>
    <row r="13" spans="1:105" ht="6.75" customHeight="1" x14ac:dyDescent="0.15">
      <c r="A13" s="3"/>
      <c r="B13" s="94" t="s">
        <v>287</v>
      </c>
      <c r="C13" s="94"/>
      <c r="D13" s="94"/>
      <c r="E13" s="94"/>
      <c r="F13" s="94"/>
      <c r="G13" s="5"/>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4"/>
      <c r="AJ13" s="42"/>
      <c r="AK13" s="33"/>
      <c r="AL13" s="33"/>
      <c r="AM13" s="33"/>
      <c r="AN13" s="33"/>
      <c r="AO13" s="43"/>
      <c r="AP13" s="42" t="s">
        <v>338</v>
      </c>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43"/>
      <c r="BS13" s="42"/>
      <c r="BT13" s="43"/>
      <c r="BU13" s="42"/>
      <c r="BV13" s="33"/>
      <c r="BW13" s="33"/>
      <c r="BX13" s="33"/>
      <c r="BY13" s="33"/>
      <c r="BZ13" s="33"/>
      <c r="CA13" s="33"/>
      <c r="CB13" s="33"/>
      <c r="CC13" s="33"/>
      <c r="CD13" s="43"/>
      <c r="CE13" s="88"/>
      <c r="CF13" s="89"/>
      <c r="CG13" s="89"/>
      <c r="CH13" s="89"/>
      <c r="CI13" s="89"/>
      <c r="CJ13" s="89"/>
      <c r="CK13" s="89"/>
      <c r="CL13" s="33"/>
      <c r="CM13" s="33"/>
      <c r="CN13" s="151"/>
      <c r="CO13" s="151"/>
      <c r="CP13" s="33"/>
      <c r="CQ13" s="33"/>
      <c r="CR13" s="33"/>
      <c r="CS13" s="83"/>
      <c r="CT13" s="83"/>
      <c r="CU13" s="83"/>
      <c r="CV13" s="83"/>
      <c r="CW13" s="83"/>
      <c r="CX13" s="83"/>
      <c r="CY13" s="33"/>
      <c r="CZ13" s="33"/>
      <c r="DA13" s="43"/>
    </row>
    <row r="14" spans="1:105" ht="6.75" customHeight="1" x14ac:dyDescent="0.15">
      <c r="A14" s="6"/>
      <c r="B14" s="95"/>
      <c r="C14" s="95"/>
      <c r="D14" s="95"/>
      <c r="E14" s="95"/>
      <c r="F14" s="95"/>
      <c r="G14" s="8"/>
      <c r="H14" s="135"/>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7"/>
      <c r="AJ14" s="44"/>
      <c r="AK14" s="34"/>
      <c r="AL14" s="34"/>
      <c r="AM14" s="34"/>
      <c r="AN14" s="34"/>
      <c r="AO14" s="45"/>
      <c r="AP14" s="4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45"/>
      <c r="BS14" s="42"/>
      <c r="BT14" s="43"/>
      <c r="BU14" s="44"/>
      <c r="BV14" s="34"/>
      <c r="BW14" s="34"/>
      <c r="BX14" s="34"/>
      <c r="BY14" s="34"/>
      <c r="BZ14" s="34"/>
      <c r="CA14" s="34"/>
      <c r="CB14" s="34"/>
      <c r="CC14" s="34"/>
      <c r="CD14" s="45"/>
      <c r="CE14" s="91"/>
      <c r="CF14" s="92"/>
      <c r="CG14" s="92"/>
      <c r="CH14" s="92"/>
      <c r="CI14" s="92"/>
      <c r="CJ14" s="92"/>
      <c r="CK14" s="92"/>
      <c r="CL14" s="34"/>
      <c r="CM14" s="34"/>
      <c r="CN14" s="152"/>
      <c r="CO14" s="152"/>
      <c r="CP14" s="34"/>
      <c r="CQ14" s="34"/>
      <c r="CR14" s="34"/>
      <c r="CS14" s="84"/>
      <c r="CT14" s="84"/>
      <c r="CU14" s="84"/>
      <c r="CV14" s="84"/>
      <c r="CW14" s="84"/>
      <c r="CX14" s="84"/>
      <c r="CY14" s="34"/>
      <c r="CZ14" s="34"/>
      <c r="DA14" s="45"/>
    </row>
    <row r="15" spans="1:105" ht="6.75" customHeight="1" x14ac:dyDescent="0.15">
      <c r="A15" s="3"/>
      <c r="B15" s="94" t="s">
        <v>289</v>
      </c>
      <c r="C15" s="94"/>
      <c r="D15" s="94"/>
      <c r="E15" s="94"/>
      <c r="F15" s="94"/>
      <c r="G15" s="5"/>
      <c r="H15" s="40" t="s">
        <v>308</v>
      </c>
      <c r="I15" s="32"/>
      <c r="J15" s="96" t="s">
        <v>555</v>
      </c>
      <c r="K15" s="96"/>
      <c r="L15" s="96"/>
      <c r="M15" s="96"/>
      <c r="N15" s="96"/>
      <c r="O15" s="96"/>
      <c r="P15" s="96"/>
      <c r="Q15" s="96"/>
      <c r="R15" s="96"/>
      <c r="S15" s="96"/>
      <c r="T15" s="96"/>
      <c r="U15" s="4"/>
      <c r="V15" s="4"/>
      <c r="W15" s="4"/>
      <c r="X15" s="4"/>
      <c r="Y15" s="4"/>
      <c r="Z15" s="4"/>
      <c r="AA15" s="4"/>
      <c r="AB15" s="4"/>
      <c r="AC15" s="4"/>
      <c r="AD15" s="4"/>
      <c r="AE15" s="4"/>
      <c r="AF15" s="4"/>
      <c r="AG15" s="4"/>
      <c r="AH15" s="4"/>
      <c r="AI15" s="5"/>
      <c r="AJ15" s="40" t="s">
        <v>330</v>
      </c>
      <c r="AK15" s="32"/>
      <c r="AL15" s="32"/>
      <c r="AM15" s="32"/>
      <c r="AN15" s="32"/>
      <c r="AO15" s="41"/>
      <c r="AP15" s="40" t="s">
        <v>339</v>
      </c>
      <c r="AQ15" s="41"/>
      <c r="AR15" s="40" t="s">
        <v>341</v>
      </c>
      <c r="AS15" s="32"/>
      <c r="AT15" s="32"/>
      <c r="AU15" s="32"/>
      <c r="AV15" s="32"/>
      <c r="AW15" s="32"/>
      <c r="AX15" s="32"/>
      <c r="AY15" s="32"/>
      <c r="AZ15" s="32"/>
      <c r="BA15" s="32"/>
      <c r="BB15" s="32"/>
      <c r="BC15" s="32"/>
      <c r="BD15" s="32"/>
      <c r="BE15" s="41"/>
      <c r="BF15" s="160" t="s">
        <v>569</v>
      </c>
      <c r="BG15" s="161"/>
      <c r="BH15" s="161"/>
      <c r="BI15" s="161"/>
      <c r="BJ15" s="161"/>
      <c r="BK15" s="161"/>
      <c r="BL15" s="161"/>
      <c r="BM15" s="161"/>
      <c r="BN15" s="161"/>
      <c r="BO15" s="161"/>
      <c r="BP15" s="161"/>
      <c r="BQ15" s="161"/>
      <c r="BR15" s="162"/>
      <c r="BS15" s="42"/>
      <c r="BT15" s="43"/>
      <c r="BU15" s="40" t="s">
        <v>384</v>
      </c>
      <c r="BV15" s="32"/>
      <c r="BW15" s="32"/>
      <c r="BX15" s="32"/>
      <c r="BY15" s="32"/>
      <c r="BZ15" s="32"/>
      <c r="CA15" s="32"/>
      <c r="CB15" s="32"/>
      <c r="CC15" s="32"/>
      <c r="CD15" s="41"/>
      <c r="CE15" s="40" t="s">
        <v>335</v>
      </c>
      <c r="CF15" s="32"/>
      <c r="CG15" s="32"/>
      <c r="CH15" s="82"/>
      <c r="CI15" s="82"/>
      <c r="CJ15" s="82"/>
      <c r="CK15" s="82"/>
      <c r="CL15" s="82"/>
      <c r="CM15" s="82"/>
      <c r="CN15" s="82"/>
      <c r="CO15" s="82"/>
      <c r="CP15" s="82"/>
      <c r="CQ15" s="82"/>
      <c r="CR15" s="82"/>
      <c r="CS15" s="82"/>
      <c r="CT15" s="82"/>
      <c r="CU15" s="82"/>
      <c r="CV15" s="82"/>
      <c r="CW15" s="32" t="s">
        <v>318</v>
      </c>
      <c r="CX15" s="13"/>
      <c r="CY15" s="32" t="s">
        <v>339</v>
      </c>
      <c r="CZ15" s="32"/>
      <c r="DA15" s="14"/>
    </row>
    <row r="16" spans="1:105" ht="6.75" customHeight="1" x14ac:dyDescent="0.15">
      <c r="A16" s="20"/>
      <c r="B16" s="188"/>
      <c r="C16" s="188"/>
      <c r="D16" s="188"/>
      <c r="E16" s="188"/>
      <c r="F16" s="188"/>
      <c r="G16" s="21"/>
      <c r="H16" s="42"/>
      <c r="I16" s="33"/>
      <c r="J16" s="99"/>
      <c r="K16" s="99"/>
      <c r="L16" s="99"/>
      <c r="M16" s="99"/>
      <c r="N16" s="99"/>
      <c r="O16" s="99"/>
      <c r="P16" s="99"/>
      <c r="Q16" s="99"/>
      <c r="R16" s="99"/>
      <c r="S16" s="99"/>
      <c r="T16" s="99"/>
      <c r="U16" s="16"/>
      <c r="V16" s="16"/>
      <c r="W16" s="16"/>
      <c r="X16" s="16"/>
      <c r="Y16" s="16"/>
      <c r="Z16" s="16"/>
      <c r="AA16" s="16"/>
      <c r="AB16" s="16"/>
      <c r="AC16" s="16"/>
      <c r="AD16" s="16"/>
      <c r="AE16" s="16"/>
      <c r="AF16" s="16"/>
      <c r="AG16" s="16"/>
      <c r="AH16" s="16"/>
      <c r="AI16" s="21"/>
      <c r="AJ16" s="42"/>
      <c r="AK16" s="33"/>
      <c r="AL16" s="33"/>
      <c r="AM16" s="33"/>
      <c r="AN16" s="33"/>
      <c r="AO16" s="43"/>
      <c r="AP16" s="44"/>
      <c r="AQ16" s="45"/>
      <c r="AR16" s="44"/>
      <c r="AS16" s="34"/>
      <c r="AT16" s="34"/>
      <c r="AU16" s="34"/>
      <c r="AV16" s="34"/>
      <c r="AW16" s="34"/>
      <c r="AX16" s="34"/>
      <c r="AY16" s="34"/>
      <c r="AZ16" s="34"/>
      <c r="BA16" s="34"/>
      <c r="BB16" s="34"/>
      <c r="BC16" s="34"/>
      <c r="BD16" s="34"/>
      <c r="BE16" s="45"/>
      <c r="BF16" s="163"/>
      <c r="BG16" s="164"/>
      <c r="BH16" s="164"/>
      <c r="BI16" s="164"/>
      <c r="BJ16" s="164"/>
      <c r="BK16" s="164"/>
      <c r="BL16" s="164"/>
      <c r="BM16" s="164"/>
      <c r="BN16" s="164"/>
      <c r="BO16" s="164"/>
      <c r="BP16" s="164"/>
      <c r="BQ16" s="164"/>
      <c r="BR16" s="165"/>
      <c r="BS16" s="42"/>
      <c r="BT16" s="43"/>
      <c r="BU16" s="44"/>
      <c r="BV16" s="34"/>
      <c r="BW16" s="34"/>
      <c r="BX16" s="34"/>
      <c r="BY16" s="34"/>
      <c r="BZ16" s="34"/>
      <c r="CA16" s="34"/>
      <c r="CB16" s="34"/>
      <c r="CC16" s="34"/>
      <c r="CD16" s="45"/>
      <c r="CE16" s="44"/>
      <c r="CF16" s="34"/>
      <c r="CG16" s="34"/>
      <c r="CH16" s="84"/>
      <c r="CI16" s="84"/>
      <c r="CJ16" s="84"/>
      <c r="CK16" s="84"/>
      <c r="CL16" s="84"/>
      <c r="CM16" s="84"/>
      <c r="CN16" s="84"/>
      <c r="CO16" s="84"/>
      <c r="CP16" s="84"/>
      <c r="CQ16" s="84"/>
      <c r="CR16" s="84"/>
      <c r="CS16" s="84"/>
      <c r="CT16" s="84"/>
      <c r="CU16" s="84"/>
      <c r="CV16" s="84"/>
      <c r="CW16" s="34"/>
      <c r="CX16" s="18"/>
      <c r="CY16" s="34"/>
      <c r="CZ16" s="34"/>
      <c r="DA16" s="19"/>
    </row>
    <row r="17" spans="1:105" ht="6.75" customHeight="1" x14ac:dyDescent="0.15">
      <c r="A17" s="20"/>
      <c r="B17" s="188"/>
      <c r="C17" s="188"/>
      <c r="D17" s="188"/>
      <c r="E17" s="188"/>
      <c r="F17" s="188"/>
      <c r="G17" s="21"/>
      <c r="H17" s="189"/>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1"/>
      <c r="AJ17" s="42"/>
      <c r="AK17" s="33"/>
      <c r="AL17" s="33"/>
      <c r="AM17" s="33"/>
      <c r="AN17" s="33"/>
      <c r="AO17" s="43"/>
      <c r="AP17" s="40" t="s">
        <v>340</v>
      </c>
      <c r="AQ17" s="41"/>
      <c r="AR17" s="132" t="s">
        <v>342</v>
      </c>
      <c r="AS17" s="133"/>
      <c r="AT17" s="133"/>
      <c r="AU17" s="133"/>
      <c r="AV17" s="133"/>
      <c r="AW17" s="133"/>
      <c r="AX17" s="134"/>
      <c r="AY17" s="132" t="s">
        <v>342</v>
      </c>
      <c r="AZ17" s="133"/>
      <c r="BA17" s="133"/>
      <c r="BB17" s="133"/>
      <c r="BC17" s="133"/>
      <c r="BD17" s="133"/>
      <c r="BE17" s="134"/>
      <c r="BF17" s="163"/>
      <c r="BG17" s="164"/>
      <c r="BH17" s="164"/>
      <c r="BI17" s="164"/>
      <c r="BJ17" s="164"/>
      <c r="BK17" s="164"/>
      <c r="BL17" s="164"/>
      <c r="BM17" s="164"/>
      <c r="BN17" s="164"/>
      <c r="BO17" s="164"/>
      <c r="BP17" s="164"/>
      <c r="BQ17" s="164"/>
      <c r="BR17" s="165"/>
      <c r="BS17" s="42"/>
      <c r="BT17" s="43"/>
      <c r="BU17" s="40" t="s">
        <v>385</v>
      </c>
      <c r="BV17" s="32"/>
      <c r="BW17" s="32"/>
      <c r="BX17" s="32"/>
      <c r="BY17" s="32"/>
      <c r="BZ17" s="32"/>
      <c r="CA17" s="32"/>
      <c r="CB17" s="32"/>
      <c r="CC17" s="32"/>
      <c r="CD17" s="41"/>
      <c r="CE17" s="40" t="s">
        <v>392</v>
      </c>
      <c r="CF17" s="32"/>
      <c r="CG17" s="32"/>
      <c r="CH17" s="32"/>
      <c r="CI17" s="32"/>
      <c r="CJ17" s="32"/>
      <c r="CK17" s="32"/>
      <c r="CL17" s="32"/>
      <c r="CM17" s="32"/>
      <c r="CN17" s="32"/>
      <c r="CO17" s="32"/>
      <c r="CP17" s="166"/>
      <c r="CQ17" s="166"/>
      <c r="CR17" s="166"/>
      <c r="CS17" s="166"/>
      <c r="CT17" s="166"/>
      <c r="CU17" s="166"/>
      <c r="CV17" s="166"/>
      <c r="CW17" s="166"/>
      <c r="CX17" s="166"/>
      <c r="CY17" s="166"/>
      <c r="CZ17" s="166"/>
      <c r="DA17" s="167"/>
    </row>
    <row r="18" spans="1:105" ht="6.75" customHeight="1" x14ac:dyDescent="0.15">
      <c r="A18" s="20"/>
      <c r="B18" s="188"/>
      <c r="C18" s="188"/>
      <c r="D18" s="188"/>
      <c r="E18" s="188"/>
      <c r="F18" s="188"/>
      <c r="G18" s="21"/>
      <c r="H18" s="189"/>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1"/>
      <c r="AJ18" s="42"/>
      <c r="AK18" s="33"/>
      <c r="AL18" s="33"/>
      <c r="AM18" s="33"/>
      <c r="AN18" s="33"/>
      <c r="AO18" s="43"/>
      <c r="AP18" s="42"/>
      <c r="AQ18" s="43"/>
      <c r="AR18" s="157"/>
      <c r="AS18" s="158"/>
      <c r="AT18" s="158"/>
      <c r="AU18" s="158"/>
      <c r="AV18" s="158"/>
      <c r="AW18" s="158"/>
      <c r="AX18" s="159"/>
      <c r="AY18" s="157"/>
      <c r="AZ18" s="158"/>
      <c r="BA18" s="158"/>
      <c r="BB18" s="158"/>
      <c r="BC18" s="158"/>
      <c r="BD18" s="158"/>
      <c r="BE18" s="159"/>
      <c r="BF18" s="170" t="s">
        <v>568</v>
      </c>
      <c r="BG18" s="171"/>
      <c r="BH18" s="171"/>
      <c r="BI18" s="171"/>
      <c r="BJ18" s="171"/>
      <c r="BK18" s="171"/>
      <c r="BL18" s="171"/>
      <c r="BM18" s="171"/>
      <c r="BN18" s="171"/>
      <c r="BO18" s="171"/>
      <c r="BP18" s="171"/>
      <c r="BQ18" s="171"/>
      <c r="BR18" s="172"/>
      <c r="BS18" s="42"/>
      <c r="BT18" s="43"/>
      <c r="BU18" s="44"/>
      <c r="BV18" s="34"/>
      <c r="BW18" s="34"/>
      <c r="BX18" s="34"/>
      <c r="BY18" s="34"/>
      <c r="BZ18" s="34"/>
      <c r="CA18" s="34"/>
      <c r="CB18" s="34"/>
      <c r="CC18" s="34"/>
      <c r="CD18" s="45"/>
      <c r="CE18" s="44"/>
      <c r="CF18" s="34"/>
      <c r="CG18" s="34"/>
      <c r="CH18" s="34"/>
      <c r="CI18" s="34"/>
      <c r="CJ18" s="34"/>
      <c r="CK18" s="34"/>
      <c r="CL18" s="34"/>
      <c r="CM18" s="34"/>
      <c r="CN18" s="34"/>
      <c r="CO18" s="34"/>
      <c r="CP18" s="168"/>
      <c r="CQ18" s="168"/>
      <c r="CR18" s="168"/>
      <c r="CS18" s="168"/>
      <c r="CT18" s="168"/>
      <c r="CU18" s="168"/>
      <c r="CV18" s="168"/>
      <c r="CW18" s="168"/>
      <c r="CX18" s="168"/>
      <c r="CY18" s="168"/>
      <c r="CZ18" s="168"/>
      <c r="DA18" s="169"/>
    </row>
    <row r="19" spans="1:105" ht="6.75" customHeight="1" x14ac:dyDescent="0.15">
      <c r="A19" s="20"/>
      <c r="B19" s="188"/>
      <c r="C19" s="188"/>
      <c r="D19" s="188"/>
      <c r="E19" s="188"/>
      <c r="F19" s="188"/>
      <c r="G19" s="21"/>
      <c r="H19" s="189"/>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1"/>
      <c r="AJ19" s="42"/>
      <c r="AK19" s="33"/>
      <c r="AL19" s="33"/>
      <c r="AM19" s="33"/>
      <c r="AN19" s="33"/>
      <c r="AO19" s="43"/>
      <c r="AP19" s="42"/>
      <c r="AQ19" s="43"/>
      <c r="AR19" s="42" t="s">
        <v>343</v>
      </c>
      <c r="AS19" s="33"/>
      <c r="AT19" s="33"/>
      <c r="AU19" s="33"/>
      <c r="AV19" s="33"/>
      <c r="AW19" s="33"/>
      <c r="AX19" s="43"/>
      <c r="AY19" s="42" t="s">
        <v>344</v>
      </c>
      <c r="AZ19" s="33"/>
      <c r="BA19" s="33"/>
      <c r="BB19" s="33"/>
      <c r="BC19" s="33"/>
      <c r="BD19" s="33"/>
      <c r="BE19" s="43"/>
      <c r="BF19" s="173"/>
      <c r="BG19" s="174"/>
      <c r="BH19" s="174"/>
      <c r="BI19" s="174"/>
      <c r="BJ19" s="174"/>
      <c r="BK19" s="174"/>
      <c r="BL19" s="174"/>
      <c r="BM19" s="174"/>
      <c r="BN19" s="174"/>
      <c r="BO19" s="174"/>
      <c r="BP19" s="174"/>
      <c r="BQ19" s="174"/>
      <c r="BR19" s="175"/>
      <c r="BS19" s="42"/>
      <c r="BT19" s="43"/>
      <c r="BU19" s="40" t="s">
        <v>386</v>
      </c>
      <c r="BV19" s="32"/>
      <c r="BW19" s="32"/>
      <c r="BX19" s="32"/>
      <c r="BY19" s="32"/>
      <c r="BZ19" s="32"/>
      <c r="CA19" s="32"/>
      <c r="CB19" s="32"/>
      <c r="CC19" s="32"/>
      <c r="CD19" s="41"/>
      <c r="CE19" s="40"/>
      <c r="CF19" s="32"/>
      <c r="CG19" s="32"/>
      <c r="CH19" s="32"/>
      <c r="CI19" s="32"/>
      <c r="CJ19" s="32"/>
      <c r="CK19" s="41"/>
      <c r="CL19" s="40" t="s">
        <v>394</v>
      </c>
      <c r="CM19" s="32"/>
      <c r="CN19" s="32"/>
      <c r="CO19" s="32"/>
      <c r="CP19" s="32"/>
      <c r="CQ19" s="32"/>
      <c r="CR19" s="32"/>
      <c r="CS19" s="32"/>
      <c r="CT19" s="32"/>
      <c r="CU19" s="41"/>
      <c r="CV19" s="128"/>
      <c r="CW19" s="129"/>
      <c r="CX19" s="129"/>
      <c r="CY19" s="129"/>
      <c r="CZ19" s="32" t="s">
        <v>393</v>
      </c>
      <c r="DA19" s="41"/>
    </row>
    <row r="20" spans="1:105" ht="6.75" customHeight="1" x14ac:dyDescent="0.15">
      <c r="A20" s="20"/>
      <c r="B20" s="188"/>
      <c r="C20" s="188"/>
      <c r="D20" s="188"/>
      <c r="E20" s="188"/>
      <c r="F20" s="188"/>
      <c r="G20" s="21"/>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1"/>
      <c r="AJ20" s="44"/>
      <c r="AK20" s="34"/>
      <c r="AL20" s="34"/>
      <c r="AM20" s="34"/>
      <c r="AN20" s="34"/>
      <c r="AO20" s="45"/>
      <c r="AP20" s="44"/>
      <c r="AQ20" s="45"/>
      <c r="AR20" s="44"/>
      <c r="AS20" s="34"/>
      <c r="AT20" s="34"/>
      <c r="AU20" s="34"/>
      <c r="AV20" s="34"/>
      <c r="AW20" s="34"/>
      <c r="AX20" s="45"/>
      <c r="AY20" s="44"/>
      <c r="AZ20" s="34"/>
      <c r="BA20" s="34"/>
      <c r="BB20" s="34"/>
      <c r="BC20" s="34"/>
      <c r="BD20" s="34"/>
      <c r="BE20" s="45"/>
      <c r="BF20" s="176"/>
      <c r="BG20" s="177"/>
      <c r="BH20" s="177"/>
      <c r="BI20" s="177"/>
      <c r="BJ20" s="177"/>
      <c r="BK20" s="177"/>
      <c r="BL20" s="177"/>
      <c r="BM20" s="177"/>
      <c r="BN20" s="177"/>
      <c r="BO20" s="177"/>
      <c r="BP20" s="177"/>
      <c r="BQ20" s="177"/>
      <c r="BR20" s="178"/>
      <c r="BS20" s="42"/>
      <c r="BT20" s="43"/>
      <c r="BU20" s="44"/>
      <c r="BV20" s="34"/>
      <c r="BW20" s="34"/>
      <c r="BX20" s="34"/>
      <c r="BY20" s="34"/>
      <c r="BZ20" s="34"/>
      <c r="CA20" s="34"/>
      <c r="CB20" s="34"/>
      <c r="CC20" s="34"/>
      <c r="CD20" s="45"/>
      <c r="CE20" s="44"/>
      <c r="CF20" s="34"/>
      <c r="CG20" s="34"/>
      <c r="CH20" s="34"/>
      <c r="CI20" s="34"/>
      <c r="CJ20" s="34"/>
      <c r="CK20" s="45"/>
      <c r="CL20" s="44"/>
      <c r="CM20" s="34"/>
      <c r="CN20" s="34"/>
      <c r="CO20" s="34"/>
      <c r="CP20" s="34"/>
      <c r="CQ20" s="34"/>
      <c r="CR20" s="34"/>
      <c r="CS20" s="34"/>
      <c r="CT20" s="34"/>
      <c r="CU20" s="45"/>
      <c r="CV20" s="130"/>
      <c r="CW20" s="131"/>
      <c r="CX20" s="131"/>
      <c r="CY20" s="131"/>
      <c r="CZ20" s="34"/>
      <c r="DA20" s="45"/>
    </row>
    <row r="21" spans="1:105" ht="6.75" customHeight="1" x14ac:dyDescent="0.15">
      <c r="A21" s="20"/>
      <c r="B21" s="188"/>
      <c r="C21" s="188"/>
      <c r="D21" s="188"/>
      <c r="E21" s="188"/>
      <c r="F21" s="188"/>
      <c r="G21" s="21"/>
      <c r="H21" s="189"/>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1"/>
      <c r="AJ21" s="40" t="s">
        <v>331</v>
      </c>
      <c r="AK21" s="32"/>
      <c r="AL21" s="32"/>
      <c r="AM21" s="32"/>
      <c r="AN21" s="32"/>
      <c r="AO21" s="41"/>
      <c r="AP21" s="40" t="s">
        <v>345</v>
      </c>
      <c r="AQ21" s="32"/>
      <c r="AR21" s="32"/>
      <c r="AS21" s="32"/>
      <c r="AT21" s="32"/>
      <c r="AU21" s="82"/>
      <c r="AV21" s="82"/>
      <c r="AW21" s="82"/>
      <c r="AX21" s="82"/>
      <c r="AY21" s="82"/>
      <c r="AZ21" s="82"/>
      <c r="BA21" s="82"/>
      <c r="BB21" s="82"/>
      <c r="BC21" s="82"/>
      <c r="BD21" s="82"/>
      <c r="BE21" s="41" t="s">
        <v>318</v>
      </c>
      <c r="BF21" s="40" t="s">
        <v>346</v>
      </c>
      <c r="BG21" s="32"/>
      <c r="BH21" s="41"/>
      <c r="BI21" s="40" t="s">
        <v>345</v>
      </c>
      <c r="BJ21" s="32"/>
      <c r="BK21" s="32"/>
      <c r="BL21" s="32"/>
      <c r="BM21" s="32"/>
      <c r="BN21" s="82" t="s">
        <v>553</v>
      </c>
      <c r="BO21" s="82"/>
      <c r="BP21" s="82"/>
      <c r="BQ21" s="82"/>
      <c r="BR21" s="41" t="s">
        <v>318</v>
      </c>
      <c r="BS21" s="42"/>
      <c r="BT21" s="43"/>
      <c r="BU21" s="40" t="s">
        <v>387</v>
      </c>
      <c r="BV21" s="32"/>
      <c r="BW21" s="32"/>
      <c r="BX21" s="32"/>
      <c r="BY21" s="32"/>
      <c r="BZ21" s="32"/>
      <c r="CA21" s="32"/>
      <c r="CB21" s="32"/>
      <c r="CC21" s="32"/>
      <c r="CD21" s="41"/>
      <c r="CE21" s="128" t="s">
        <v>557</v>
      </c>
      <c r="CF21" s="129"/>
      <c r="CG21" s="129"/>
      <c r="CH21" s="153"/>
      <c r="CI21" s="40" t="s">
        <v>395</v>
      </c>
      <c r="CJ21" s="32"/>
      <c r="CK21" s="32"/>
      <c r="CL21" s="32"/>
      <c r="CM21" s="32"/>
      <c r="CN21" s="32"/>
      <c r="CO21" s="32"/>
      <c r="CP21" s="32"/>
      <c r="CQ21" s="32"/>
      <c r="CR21" s="41"/>
      <c r="CS21" s="132" t="s">
        <v>563</v>
      </c>
      <c r="CT21" s="133"/>
      <c r="CU21" s="133"/>
      <c r="CV21" s="133"/>
      <c r="CW21" s="133"/>
      <c r="CX21" s="133"/>
      <c r="CY21" s="133"/>
      <c r="CZ21" s="133"/>
      <c r="DA21" s="134"/>
    </row>
    <row r="22" spans="1:105" ht="6.75" customHeight="1" x14ac:dyDescent="0.15">
      <c r="A22" s="6"/>
      <c r="B22" s="95"/>
      <c r="C22" s="95"/>
      <c r="D22" s="95"/>
      <c r="E22" s="95"/>
      <c r="F22" s="95"/>
      <c r="G22" s="8"/>
      <c r="H22" s="192"/>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4"/>
      <c r="AJ22" s="44"/>
      <c r="AK22" s="34"/>
      <c r="AL22" s="34"/>
      <c r="AM22" s="34"/>
      <c r="AN22" s="34"/>
      <c r="AO22" s="45"/>
      <c r="AP22" s="44"/>
      <c r="AQ22" s="34"/>
      <c r="AR22" s="34"/>
      <c r="AS22" s="34"/>
      <c r="AT22" s="34"/>
      <c r="AU22" s="84"/>
      <c r="AV22" s="84"/>
      <c r="AW22" s="84"/>
      <c r="AX22" s="84"/>
      <c r="AY22" s="84"/>
      <c r="AZ22" s="84"/>
      <c r="BA22" s="84"/>
      <c r="BB22" s="84"/>
      <c r="BC22" s="84"/>
      <c r="BD22" s="84"/>
      <c r="BE22" s="45"/>
      <c r="BF22" s="44"/>
      <c r="BG22" s="34"/>
      <c r="BH22" s="45"/>
      <c r="BI22" s="44"/>
      <c r="BJ22" s="34"/>
      <c r="BK22" s="34"/>
      <c r="BL22" s="34"/>
      <c r="BM22" s="34"/>
      <c r="BN22" s="84"/>
      <c r="BO22" s="84"/>
      <c r="BP22" s="84"/>
      <c r="BQ22" s="84"/>
      <c r="BR22" s="45"/>
      <c r="BS22" s="42"/>
      <c r="BT22" s="43"/>
      <c r="BU22" s="44"/>
      <c r="BV22" s="34"/>
      <c r="BW22" s="34"/>
      <c r="BX22" s="34"/>
      <c r="BY22" s="34"/>
      <c r="BZ22" s="34"/>
      <c r="CA22" s="34"/>
      <c r="CB22" s="34"/>
      <c r="CC22" s="34"/>
      <c r="CD22" s="45"/>
      <c r="CE22" s="154"/>
      <c r="CF22" s="155"/>
      <c r="CG22" s="155"/>
      <c r="CH22" s="156"/>
      <c r="CI22" s="42"/>
      <c r="CJ22" s="33"/>
      <c r="CK22" s="33"/>
      <c r="CL22" s="33"/>
      <c r="CM22" s="33"/>
      <c r="CN22" s="33"/>
      <c r="CO22" s="33"/>
      <c r="CP22" s="33"/>
      <c r="CQ22" s="33"/>
      <c r="CR22" s="43"/>
      <c r="CS22" s="157"/>
      <c r="CT22" s="158"/>
      <c r="CU22" s="158"/>
      <c r="CV22" s="158"/>
      <c r="CW22" s="158"/>
      <c r="CX22" s="158"/>
      <c r="CY22" s="158"/>
      <c r="CZ22" s="158"/>
      <c r="DA22" s="159"/>
    </row>
    <row r="23" spans="1:105" ht="6.75" customHeight="1" x14ac:dyDescent="0.15">
      <c r="A23" s="185" t="s">
        <v>290</v>
      </c>
      <c r="B23" s="186"/>
      <c r="C23" s="186"/>
      <c r="D23" s="186"/>
      <c r="E23" s="186"/>
      <c r="F23" s="186"/>
      <c r="G23" s="187"/>
      <c r="H23" s="179" t="s">
        <v>558</v>
      </c>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1"/>
      <c r="AJ23" s="40" t="s">
        <v>332</v>
      </c>
      <c r="AK23" s="32"/>
      <c r="AL23" s="32"/>
      <c r="AM23" s="32"/>
      <c r="AN23" s="32"/>
      <c r="AO23" s="41"/>
      <c r="AP23" s="132"/>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4"/>
      <c r="BS23" s="42"/>
      <c r="BT23" s="43"/>
      <c r="BU23" s="40" t="s">
        <v>388</v>
      </c>
      <c r="BV23" s="32"/>
      <c r="BW23" s="32"/>
      <c r="BX23" s="32"/>
      <c r="BY23" s="32"/>
      <c r="BZ23" s="32"/>
      <c r="CA23" s="32"/>
      <c r="CB23" s="32"/>
      <c r="CC23" s="32"/>
      <c r="CD23" s="32"/>
      <c r="CE23" s="22"/>
      <c r="CF23" s="13"/>
      <c r="CG23" s="13"/>
      <c r="CH23" s="32" t="s">
        <v>396</v>
      </c>
      <c r="CI23" s="32"/>
      <c r="CJ23" s="32"/>
      <c r="CK23" s="32" t="s">
        <v>381</v>
      </c>
      <c r="CL23" s="32"/>
      <c r="CM23" s="32" t="s">
        <v>397</v>
      </c>
      <c r="CN23" s="32"/>
      <c r="CO23" s="32"/>
      <c r="CP23" s="32" t="s">
        <v>381</v>
      </c>
      <c r="CQ23" s="32"/>
      <c r="CR23" s="32" t="s">
        <v>398</v>
      </c>
      <c r="CS23" s="32"/>
      <c r="CT23" s="32"/>
      <c r="CU23" s="32"/>
      <c r="CV23" s="32" t="s">
        <v>381</v>
      </c>
      <c r="CW23" s="32"/>
      <c r="CX23" s="32" t="s">
        <v>339</v>
      </c>
      <c r="CY23" s="32"/>
      <c r="CZ23" s="13"/>
      <c r="DA23" s="14"/>
    </row>
    <row r="24" spans="1:105" ht="6.75" customHeight="1" x14ac:dyDescent="0.15">
      <c r="A24" s="185"/>
      <c r="B24" s="186"/>
      <c r="C24" s="186"/>
      <c r="D24" s="186"/>
      <c r="E24" s="186"/>
      <c r="F24" s="186"/>
      <c r="G24" s="187"/>
      <c r="H24" s="182"/>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4"/>
      <c r="AJ24" s="42"/>
      <c r="AK24" s="33"/>
      <c r="AL24" s="33"/>
      <c r="AM24" s="33"/>
      <c r="AN24" s="33"/>
      <c r="AO24" s="43"/>
      <c r="AP24" s="157"/>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9"/>
      <c r="BS24" s="42"/>
      <c r="BT24" s="43"/>
      <c r="BU24" s="42"/>
      <c r="BV24" s="33"/>
      <c r="BW24" s="33"/>
      <c r="BX24" s="33"/>
      <c r="BY24" s="33"/>
      <c r="BZ24" s="33"/>
      <c r="CA24" s="33"/>
      <c r="CB24" s="33"/>
      <c r="CC24" s="33"/>
      <c r="CD24" s="33"/>
      <c r="CE24" s="28"/>
      <c r="CF24" s="15"/>
      <c r="CG24" s="15"/>
      <c r="CH24" s="33"/>
      <c r="CI24" s="33"/>
      <c r="CJ24" s="33"/>
      <c r="CK24" s="33"/>
      <c r="CL24" s="33"/>
      <c r="CM24" s="33"/>
      <c r="CN24" s="33"/>
      <c r="CO24" s="33"/>
      <c r="CP24" s="33"/>
      <c r="CQ24" s="33"/>
      <c r="CR24" s="33"/>
      <c r="CS24" s="33"/>
      <c r="CT24" s="33"/>
      <c r="CU24" s="33"/>
      <c r="CV24" s="33"/>
      <c r="CW24" s="33"/>
      <c r="CX24" s="33"/>
      <c r="CY24" s="33"/>
      <c r="CZ24" s="15"/>
      <c r="DA24" s="17"/>
    </row>
    <row r="25" spans="1:105" ht="6.75" customHeight="1" x14ac:dyDescent="0.15">
      <c r="A25" s="3"/>
      <c r="B25" s="94" t="s">
        <v>291</v>
      </c>
      <c r="C25" s="94"/>
      <c r="D25" s="94"/>
      <c r="E25" s="94"/>
      <c r="F25" s="94"/>
      <c r="G25" s="5"/>
      <c r="H25" s="179" t="s">
        <v>558</v>
      </c>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1"/>
      <c r="AJ25" s="42"/>
      <c r="AK25" s="33"/>
      <c r="AL25" s="33"/>
      <c r="AM25" s="33"/>
      <c r="AN25" s="33"/>
      <c r="AO25" s="43"/>
      <c r="AP25" s="157"/>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9"/>
      <c r="BS25" s="42"/>
      <c r="BT25" s="43"/>
      <c r="BU25" s="42"/>
      <c r="BV25" s="33"/>
      <c r="BW25" s="33"/>
      <c r="BX25" s="33"/>
      <c r="BY25" s="33"/>
      <c r="BZ25" s="33"/>
      <c r="CA25" s="33"/>
      <c r="CB25" s="33"/>
      <c r="CC25" s="33"/>
      <c r="CD25" s="33"/>
      <c r="CE25" s="42" t="s">
        <v>399</v>
      </c>
      <c r="CF25" s="83"/>
      <c r="CG25" s="83"/>
      <c r="CH25" s="83"/>
      <c r="CI25" s="83"/>
      <c r="CJ25" s="83"/>
      <c r="CK25" s="83"/>
      <c r="CL25" s="83"/>
      <c r="CM25" s="83"/>
      <c r="CN25" s="83"/>
      <c r="CO25" s="83"/>
      <c r="CP25" s="83"/>
      <c r="CQ25" s="83"/>
      <c r="CR25" s="83"/>
      <c r="CS25" s="83"/>
      <c r="CT25" s="83"/>
      <c r="CU25" s="83"/>
      <c r="CV25" s="83"/>
      <c r="CW25" s="83"/>
      <c r="CX25" s="83"/>
      <c r="CY25" s="83"/>
      <c r="CZ25" s="83"/>
      <c r="DA25" s="43" t="s">
        <v>318</v>
      </c>
    </row>
    <row r="26" spans="1:105" ht="6.75" customHeight="1" x14ac:dyDescent="0.15">
      <c r="A26" s="6"/>
      <c r="B26" s="95"/>
      <c r="C26" s="95"/>
      <c r="D26" s="95"/>
      <c r="E26" s="95"/>
      <c r="F26" s="95"/>
      <c r="G26" s="8"/>
      <c r="H26" s="182"/>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4"/>
      <c r="AJ26" s="42"/>
      <c r="AK26" s="33"/>
      <c r="AL26" s="33"/>
      <c r="AM26" s="33"/>
      <c r="AN26" s="33"/>
      <c r="AO26" s="43"/>
      <c r="AP26" s="157"/>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9"/>
      <c r="BS26" s="42"/>
      <c r="BT26" s="43"/>
      <c r="BU26" s="42"/>
      <c r="BV26" s="33"/>
      <c r="BW26" s="33"/>
      <c r="BX26" s="33"/>
      <c r="BY26" s="33"/>
      <c r="BZ26" s="33"/>
      <c r="CA26" s="33"/>
      <c r="CB26" s="33"/>
      <c r="CC26" s="33"/>
      <c r="CD26" s="33"/>
      <c r="CE26" s="44"/>
      <c r="CF26" s="84"/>
      <c r="CG26" s="84"/>
      <c r="CH26" s="84"/>
      <c r="CI26" s="84"/>
      <c r="CJ26" s="84"/>
      <c r="CK26" s="84"/>
      <c r="CL26" s="84"/>
      <c r="CM26" s="84"/>
      <c r="CN26" s="84"/>
      <c r="CO26" s="84"/>
      <c r="CP26" s="84"/>
      <c r="CQ26" s="84"/>
      <c r="CR26" s="84"/>
      <c r="CS26" s="84"/>
      <c r="CT26" s="84"/>
      <c r="CU26" s="84"/>
      <c r="CV26" s="84"/>
      <c r="CW26" s="84"/>
      <c r="CX26" s="84"/>
      <c r="CY26" s="84"/>
      <c r="CZ26" s="84"/>
      <c r="DA26" s="45"/>
    </row>
    <row r="27" spans="1:105" ht="6.75" customHeight="1" x14ac:dyDescent="0.15">
      <c r="A27" s="24"/>
      <c r="B27" s="4"/>
      <c r="C27" s="4"/>
      <c r="D27" s="4"/>
      <c r="E27" s="4"/>
      <c r="F27" s="4"/>
      <c r="G27" s="5"/>
      <c r="H27" s="195"/>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7"/>
      <c r="AJ27" s="42"/>
      <c r="AK27" s="33"/>
      <c r="AL27" s="33"/>
      <c r="AM27" s="33"/>
      <c r="AN27" s="33"/>
      <c r="AO27" s="43"/>
      <c r="AP27" s="157"/>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9"/>
      <c r="BS27" s="42"/>
      <c r="BT27" s="43"/>
      <c r="BU27" s="40" t="s">
        <v>389</v>
      </c>
      <c r="BV27" s="32"/>
      <c r="BW27" s="32"/>
      <c r="BX27" s="32"/>
      <c r="BY27" s="32"/>
      <c r="BZ27" s="32"/>
      <c r="CA27" s="32"/>
      <c r="CB27" s="32"/>
      <c r="CC27" s="32"/>
      <c r="CD27" s="41"/>
      <c r="CE27" s="40" t="s">
        <v>316</v>
      </c>
      <c r="CF27" s="32"/>
      <c r="CG27" s="32" t="s">
        <v>323</v>
      </c>
      <c r="CH27" s="32" t="s">
        <v>317</v>
      </c>
      <c r="CI27" s="41"/>
      <c r="CJ27" s="85" t="s">
        <v>400</v>
      </c>
      <c r="CK27" s="86"/>
      <c r="CL27" s="86"/>
      <c r="CM27" s="87"/>
      <c r="CN27" s="40" t="s">
        <v>340</v>
      </c>
      <c r="CO27" s="32"/>
      <c r="CP27" s="32"/>
      <c r="CQ27" s="32"/>
      <c r="CR27" s="32"/>
      <c r="CS27" s="32"/>
      <c r="CT27" s="32"/>
      <c r="CU27" s="40" t="s">
        <v>339</v>
      </c>
      <c r="CV27" s="32"/>
      <c r="CW27" s="32"/>
      <c r="CX27" s="32"/>
      <c r="CY27" s="32"/>
      <c r="CZ27" s="32"/>
      <c r="DA27" s="41"/>
    </row>
    <row r="28" spans="1:105" ht="6.75" customHeight="1" x14ac:dyDescent="0.15">
      <c r="A28" s="20"/>
      <c r="B28" s="16"/>
      <c r="C28" s="16"/>
      <c r="D28" s="16"/>
      <c r="E28" s="16"/>
      <c r="F28" s="16"/>
      <c r="G28" s="21"/>
      <c r="H28" s="198"/>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00"/>
      <c r="AJ28" s="42"/>
      <c r="AK28" s="33"/>
      <c r="AL28" s="33"/>
      <c r="AM28" s="33"/>
      <c r="AN28" s="33"/>
      <c r="AO28" s="43"/>
      <c r="AP28" s="157"/>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9"/>
      <c r="BS28" s="42"/>
      <c r="BT28" s="43"/>
      <c r="BU28" s="42"/>
      <c r="BV28" s="33"/>
      <c r="BW28" s="33"/>
      <c r="BX28" s="33"/>
      <c r="BY28" s="33"/>
      <c r="BZ28" s="33"/>
      <c r="CA28" s="33"/>
      <c r="CB28" s="33"/>
      <c r="CC28" s="33"/>
      <c r="CD28" s="43"/>
      <c r="CE28" s="42"/>
      <c r="CF28" s="33"/>
      <c r="CG28" s="33"/>
      <c r="CH28" s="33"/>
      <c r="CI28" s="43"/>
      <c r="CJ28" s="88"/>
      <c r="CK28" s="89"/>
      <c r="CL28" s="89"/>
      <c r="CM28" s="90"/>
      <c r="CN28" s="42"/>
      <c r="CO28" s="33"/>
      <c r="CP28" s="33"/>
      <c r="CQ28" s="33"/>
      <c r="CR28" s="33"/>
      <c r="CS28" s="33"/>
      <c r="CT28" s="33"/>
      <c r="CU28" s="44"/>
      <c r="CV28" s="34"/>
      <c r="CW28" s="34"/>
      <c r="CX28" s="34"/>
      <c r="CY28" s="34"/>
      <c r="CZ28" s="34"/>
      <c r="DA28" s="45"/>
    </row>
    <row r="29" spans="1:105" ht="6.75" customHeight="1" x14ac:dyDescent="0.15">
      <c r="A29" s="20"/>
      <c r="B29" s="16"/>
      <c r="C29" s="16"/>
      <c r="D29" s="16"/>
      <c r="E29" s="16"/>
      <c r="F29" s="16"/>
      <c r="G29" s="21"/>
      <c r="H29" s="198"/>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00"/>
      <c r="AJ29" s="42"/>
      <c r="AK29" s="33"/>
      <c r="AL29" s="33"/>
      <c r="AM29" s="33"/>
      <c r="AN29" s="33"/>
      <c r="AO29" s="43"/>
      <c r="AP29" s="157"/>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9"/>
      <c r="BS29" s="42"/>
      <c r="BT29" s="43"/>
      <c r="BU29" s="42"/>
      <c r="BV29" s="33"/>
      <c r="BW29" s="33"/>
      <c r="BX29" s="33"/>
      <c r="BY29" s="33"/>
      <c r="BZ29" s="33"/>
      <c r="CA29" s="33"/>
      <c r="CB29" s="33"/>
      <c r="CC29" s="33"/>
      <c r="CD29" s="43"/>
      <c r="CE29" s="42"/>
      <c r="CF29" s="33"/>
      <c r="CG29" s="33"/>
      <c r="CH29" s="33"/>
      <c r="CI29" s="43"/>
      <c r="CJ29" s="88"/>
      <c r="CK29" s="89"/>
      <c r="CL29" s="89"/>
      <c r="CM29" s="90"/>
      <c r="CN29" s="42" t="s">
        <v>402</v>
      </c>
      <c r="CO29" s="33"/>
      <c r="CP29" s="33"/>
      <c r="CQ29" s="33" t="s">
        <v>323</v>
      </c>
      <c r="CR29" s="33" t="s">
        <v>401</v>
      </c>
      <c r="CS29" s="33"/>
      <c r="CT29" s="33"/>
      <c r="CU29" s="124"/>
      <c r="CV29" s="124"/>
      <c r="CW29" s="124"/>
      <c r="CX29" s="124"/>
      <c r="CY29" s="124"/>
      <c r="CZ29" s="124"/>
      <c r="DA29" s="125"/>
    </row>
    <row r="30" spans="1:105" ht="6.75" customHeight="1" x14ac:dyDescent="0.15">
      <c r="A30" s="20"/>
      <c r="B30" s="16"/>
      <c r="C30" s="16"/>
      <c r="D30" s="16"/>
      <c r="E30" s="16"/>
      <c r="F30" s="16"/>
      <c r="G30" s="21"/>
      <c r="H30" s="198"/>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200"/>
      <c r="AJ30" s="42"/>
      <c r="AK30" s="33"/>
      <c r="AL30" s="33"/>
      <c r="AM30" s="33"/>
      <c r="AN30" s="33"/>
      <c r="AO30" s="43"/>
      <c r="AP30" s="157"/>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9"/>
      <c r="BS30" s="42"/>
      <c r="BT30" s="43"/>
      <c r="BU30" s="44"/>
      <c r="BV30" s="34"/>
      <c r="BW30" s="34"/>
      <c r="BX30" s="34"/>
      <c r="BY30" s="34"/>
      <c r="BZ30" s="34"/>
      <c r="CA30" s="34"/>
      <c r="CB30" s="34"/>
      <c r="CC30" s="34"/>
      <c r="CD30" s="45"/>
      <c r="CE30" s="44"/>
      <c r="CF30" s="34"/>
      <c r="CG30" s="34"/>
      <c r="CH30" s="34"/>
      <c r="CI30" s="45"/>
      <c r="CJ30" s="91"/>
      <c r="CK30" s="92"/>
      <c r="CL30" s="92"/>
      <c r="CM30" s="93"/>
      <c r="CN30" s="44"/>
      <c r="CO30" s="34"/>
      <c r="CP30" s="34"/>
      <c r="CQ30" s="34"/>
      <c r="CR30" s="34"/>
      <c r="CS30" s="34"/>
      <c r="CT30" s="34"/>
      <c r="CU30" s="126"/>
      <c r="CV30" s="126"/>
      <c r="CW30" s="126"/>
      <c r="CX30" s="126"/>
      <c r="CY30" s="126"/>
      <c r="CZ30" s="126"/>
      <c r="DA30" s="127"/>
    </row>
    <row r="31" spans="1:105" ht="6.75" customHeight="1" x14ac:dyDescent="0.15">
      <c r="A31" s="20"/>
      <c r="B31" s="16"/>
      <c r="C31" s="16"/>
      <c r="D31" s="16"/>
      <c r="E31" s="16"/>
      <c r="F31" s="16"/>
      <c r="G31" s="21"/>
      <c r="H31" s="198"/>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200"/>
      <c r="AJ31" s="42"/>
      <c r="AK31" s="33"/>
      <c r="AL31" s="33"/>
      <c r="AM31" s="33"/>
      <c r="AN31" s="33"/>
      <c r="AO31" s="43"/>
      <c r="AP31" s="157"/>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9"/>
      <c r="BS31" s="42"/>
      <c r="BT31" s="43"/>
      <c r="BU31" s="73" t="s">
        <v>405</v>
      </c>
      <c r="BV31" s="41"/>
      <c r="BW31" s="204"/>
      <c r="BX31" s="82"/>
      <c r="BY31" s="82"/>
      <c r="BZ31" s="82"/>
      <c r="CA31" s="82"/>
      <c r="CB31" s="82"/>
      <c r="CC31" s="82"/>
      <c r="CD31" s="82"/>
      <c r="CE31" s="82"/>
      <c r="CF31" s="82"/>
      <c r="CG31" s="82"/>
      <c r="CH31" s="82"/>
      <c r="CI31" s="82"/>
      <c r="CJ31" s="82"/>
      <c r="CK31" s="82"/>
      <c r="CL31" s="82"/>
      <c r="CM31" s="206"/>
      <c r="CN31" s="206"/>
      <c r="CO31" s="206"/>
      <c r="CP31" s="206"/>
      <c r="CQ31" s="206"/>
      <c r="CR31" s="32" t="s">
        <v>403</v>
      </c>
      <c r="CS31" s="32"/>
      <c r="CT31" s="32"/>
      <c r="CU31" s="206"/>
      <c r="CV31" s="206"/>
      <c r="CW31" s="206"/>
      <c r="CX31" s="206"/>
      <c r="CY31" s="206"/>
      <c r="CZ31" s="32" t="s">
        <v>309</v>
      </c>
      <c r="DA31" s="41"/>
    </row>
    <row r="32" spans="1:105" ht="6.75" customHeight="1" x14ac:dyDescent="0.15">
      <c r="A32" s="42" t="s">
        <v>292</v>
      </c>
      <c r="B32" s="33"/>
      <c r="C32" s="33"/>
      <c r="D32" s="33"/>
      <c r="E32" s="33"/>
      <c r="F32" s="33"/>
      <c r="G32" s="43"/>
      <c r="H32" s="198"/>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200"/>
      <c r="AJ32" s="44"/>
      <c r="AK32" s="34"/>
      <c r="AL32" s="34"/>
      <c r="AM32" s="34"/>
      <c r="AN32" s="34"/>
      <c r="AO32" s="45"/>
      <c r="AP32" s="135"/>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7"/>
      <c r="BS32" s="42"/>
      <c r="BT32" s="43"/>
      <c r="BU32" s="42"/>
      <c r="BV32" s="43"/>
      <c r="BW32" s="205"/>
      <c r="BX32" s="84"/>
      <c r="BY32" s="84"/>
      <c r="BZ32" s="84"/>
      <c r="CA32" s="84"/>
      <c r="CB32" s="84"/>
      <c r="CC32" s="84"/>
      <c r="CD32" s="84"/>
      <c r="CE32" s="84"/>
      <c r="CF32" s="84"/>
      <c r="CG32" s="84"/>
      <c r="CH32" s="84"/>
      <c r="CI32" s="84"/>
      <c r="CJ32" s="84"/>
      <c r="CK32" s="84"/>
      <c r="CL32" s="84"/>
      <c r="CM32" s="207"/>
      <c r="CN32" s="207"/>
      <c r="CO32" s="207"/>
      <c r="CP32" s="207"/>
      <c r="CQ32" s="207"/>
      <c r="CR32" s="33"/>
      <c r="CS32" s="33"/>
      <c r="CT32" s="33"/>
      <c r="CU32" s="207"/>
      <c r="CV32" s="207"/>
      <c r="CW32" s="207"/>
      <c r="CX32" s="207"/>
      <c r="CY32" s="207"/>
      <c r="CZ32" s="33"/>
      <c r="DA32" s="43"/>
    </row>
    <row r="33" spans="1:105" ht="6.75" customHeight="1" x14ac:dyDescent="0.15">
      <c r="A33" s="42"/>
      <c r="B33" s="33"/>
      <c r="C33" s="33"/>
      <c r="D33" s="33"/>
      <c r="E33" s="33"/>
      <c r="F33" s="33"/>
      <c r="G33" s="43"/>
      <c r="H33" s="198"/>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200"/>
      <c r="AJ33" s="132" t="s">
        <v>347</v>
      </c>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4"/>
      <c r="BS33" s="42"/>
      <c r="BT33" s="43"/>
      <c r="BU33" s="42"/>
      <c r="BV33" s="43"/>
      <c r="BW33" s="211" t="s">
        <v>553</v>
      </c>
      <c r="BX33" s="212"/>
      <c r="BY33" s="212"/>
      <c r="BZ33" s="212"/>
      <c r="CA33" s="212"/>
      <c r="CB33" s="212"/>
      <c r="CC33" s="212"/>
      <c r="CD33" s="212"/>
      <c r="CE33" s="212"/>
      <c r="CF33" s="212"/>
      <c r="CG33" s="212"/>
      <c r="CH33" s="212"/>
      <c r="CI33" s="212"/>
      <c r="CJ33" s="212"/>
      <c r="CK33" s="212"/>
      <c r="CL33" s="212"/>
      <c r="CM33" s="206">
        <v>0</v>
      </c>
      <c r="CN33" s="206"/>
      <c r="CO33" s="206"/>
      <c r="CP33" s="206"/>
      <c r="CQ33" s="206"/>
      <c r="CR33" s="32" t="s">
        <v>403</v>
      </c>
      <c r="CS33" s="32"/>
      <c r="CT33" s="32"/>
      <c r="CU33" s="206">
        <v>0</v>
      </c>
      <c r="CV33" s="206"/>
      <c r="CW33" s="206"/>
      <c r="CX33" s="206"/>
      <c r="CY33" s="206"/>
      <c r="CZ33" s="32" t="s">
        <v>309</v>
      </c>
      <c r="DA33" s="41"/>
    </row>
    <row r="34" spans="1:105" ht="6.75" customHeight="1" x14ac:dyDescent="0.15">
      <c r="A34" s="20"/>
      <c r="B34" s="33" t="s">
        <v>293</v>
      </c>
      <c r="C34" s="33"/>
      <c r="D34" s="33"/>
      <c r="E34" s="33"/>
      <c r="F34" s="33"/>
      <c r="G34" s="21"/>
      <c r="H34" s="198"/>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200"/>
      <c r="AJ34" s="157"/>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9"/>
      <c r="BS34" s="42"/>
      <c r="BT34" s="43"/>
      <c r="BU34" s="42"/>
      <c r="BV34" s="43"/>
      <c r="BW34" s="216"/>
      <c r="BX34" s="217"/>
      <c r="BY34" s="217"/>
      <c r="BZ34" s="217"/>
      <c r="CA34" s="217"/>
      <c r="CB34" s="217"/>
      <c r="CC34" s="217"/>
      <c r="CD34" s="217"/>
      <c r="CE34" s="217"/>
      <c r="CF34" s="217"/>
      <c r="CG34" s="217"/>
      <c r="CH34" s="217"/>
      <c r="CI34" s="217"/>
      <c r="CJ34" s="217"/>
      <c r="CK34" s="217"/>
      <c r="CL34" s="217"/>
      <c r="CM34" s="207"/>
      <c r="CN34" s="207"/>
      <c r="CO34" s="207"/>
      <c r="CP34" s="207"/>
      <c r="CQ34" s="207"/>
      <c r="CR34" s="33"/>
      <c r="CS34" s="33"/>
      <c r="CT34" s="33"/>
      <c r="CU34" s="207"/>
      <c r="CV34" s="207"/>
      <c r="CW34" s="207"/>
      <c r="CX34" s="207"/>
      <c r="CY34" s="207"/>
      <c r="CZ34" s="33"/>
      <c r="DA34" s="43"/>
    </row>
    <row r="35" spans="1:105" ht="6.75" customHeight="1" x14ac:dyDescent="0.15">
      <c r="A35" s="20"/>
      <c r="B35" s="33"/>
      <c r="C35" s="33"/>
      <c r="D35" s="33"/>
      <c r="E35" s="33"/>
      <c r="F35" s="33"/>
      <c r="G35" s="21"/>
      <c r="H35" s="198"/>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200"/>
      <c r="AJ35" s="218"/>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20"/>
      <c r="BS35" s="42"/>
      <c r="BT35" s="43"/>
      <c r="BU35" s="42"/>
      <c r="BV35" s="43"/>
      <c r="BW35" s="211" t="s">
        <v>553</v>
      </c>
      <c r="BX35" s="212"/>
      <c r="BY35" s="212"/>
      <c r="BZ35" s="212"/>
      <c r="CA35" s="212"/>
      <c r="CB35" s="212"/>
      <c r="CC35" s="212"/>
      <c r="CD35" s="212"/>
      <c r="CE35" s="212"/>
      <c r="CF35" s="212"/>
      <c r="CG35" s="212"/>
      <c r="CH35" s="212"/>
      <c r="CI35" s="212"/>
      <c r="CJ35" s="212"/>
      <c r="CK35" s="212"/>
      <c r="CL35" s="212"/>
      <c r="CM35" s="206">
        <v>0</v>
      </c>
      <c r="CN35" s="206"/>
      <c r="CO35" s="206"/>
      <c r="CP35" s="206"/>
      <c r="CQ35" s="206"/>
      <c r="CR35" s="32" t="s">
        <v>403</v>
      </c>
      <c r="CS35" s="32"/>
      <c r="CT35" s="32"/>
      <c r="CU35" s="206">
        <v>0</v>
      </c>
      <c r="CV35" s="206"/>
      <c r="CW35" s="206"/>
      <c r="CX35" s="206"/>
      <c r="CY35" s="206"/>
      <c r="CZ35" s="32" t="s">
        <v>309</v>
      </c>
      <c r="DA35" s="41"/>
    </row>
    <row r="36" spans="1:105" ht="6.75" customHeight="1" x14ac:dyDescent="0.15">
      <c r="A36" s="20"/>
      <c r="B36" s="188" t="s">
        <v>294</v>
      </c>
      <c r="C36" s="188"/>
      <c r="D36" s="188"/>
      <c r="E36" s="188"/>
      <c r="F36" s="188"/>
      <c r="G36" s="21"/>
      <c r="H36" s="198"/>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200"/>
      <c r="AJ36" s="218"/>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20"/>
      <c r="BS36" s="42"/>
      <c r="BT36" s="43"/>
      <c r="BU36" s="42"/>
      <c r="BV36" s="43"/>
      <c r="BW36" s="216"/>
      <c r="BX36" s="217"/>
      <c r="BY36" s="217"/>
      <c r="BZ36" s="217"/>
      <c r="CA36" s="217"/>
      <c r="CB36" s="217"/>
      <c r="CC36" s="217"/>
      <c r="CD36" s="217"/>
      <c r="CE36" s="217"/>
      <c r="CF36" s="217"/>
      <c r="CG36" s="217"/>
      <c r="CH36" s="217"/>
      <c r="CI36" s="217"/>
      <c r="CJ36" s="217"/>
      <c r="CK36" s="217"/>
      <c r="CL36" s="217"/>
      <c r="CM36" s="207"/>
      <c r="CN36" s="207"/>
      <c r="CO36" s="207"/>
      <c r="CP36" s="207"/>
      <c r="CQ36" s="207"/>
      <c r="CR36" s="33"/>
      <c r="CS36" s="33"/>
      <c r="CT36" s="33"/>
      <c r="CU36" s="207"/>
      <c r="CV36" s="207"/>
      <c r="CW36" s="207"/>
      <c r="CX36" s="207"/>
      <c r="CY36" s="207"/>
      <c r="CZ36" s="33"/>
      <c r="DA36" s="43"/>
    </row>
    <row r="37" spans="1:105" ht="6.75" customHeight="1" x14ac:dyDescent="0.15">
      <c r="A37" s="20"/>
      <c r="B37" s="188"/>
      <c r="C37" s="188"/>
      <c r="D37" s="188"/>
      <c r="E37" s="188"/>
      <c r="F37" s="188"/>
      <c r="G37" s="21"/>
      <c r="H37" s="198"/>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200"/>
      <c r="AJ37" s="218"/>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20"/>
      <c r="BS37" s="42"/>
      <c r="BT37" s="43"/>
      <c r="BU37" s="42"/>
      <c r="BV37" s="43"/>
      <c r="BW37" s="211" t="s">
        <v>553</v>
      </c>
      <c r="BX37" s="212"/>
      <c r="BY37" s="212"/>
      <c r="BZ37" s="212"/>
      <c r="CA37" s="212"/>
      <c r="CB37" s="212"/>
      <c r="CC37" s="212"/>
      <c r="CD37" s="212"/>
      <c r="CE37" s="212"/>
      <c r="CF37" s="212"/>
      <c r="CG37" s="212"/>
      <c r="CH37" s="212"/>
      <c r="CI37" s="212"/>
      <c r="CJ37" s="212"/>
      <c r="CK37" s="212"/>
      <c r="CL37" s="212"/>
      <c r="CM37" s="206">
        <v>0</v>
      </c>
      <c r="CN37" s="206"/>
      <c r="CO37" s="206"/>
      <c r="CP37" s="206"/>
      <c r="CQ37" s="206"/>
      <c r="CR37" s="32" t="s">
        <v>403</v>
      </c>
      <c r="CS37" s="32"/>
      <c r="CT37" s="32"/>
      <c r="CU37" s="206">
        <v>0</v>
      </c>
      <c r="CV37" s="206"/>
      <c r="CW37" s="206"/>
      <c r="CX37" s="206"/>
      <c r="CY37" s="206"/>
      <c r="CZ37" s="32" t="s">
        <v>309</v>
      </c>
      <c r="DA37" s="41"/>
    </row>
    <row r="38" spans="1:105" ht="6.75" customHeight="1" x14ac:dyDescent="0.15">
      <c r="A38" s="20"/>
      <c r="B38" s="16"/>
      <c r="C38" s="16"/>
      <c r="D38" s="16"/>
      <c r="E38" s="16"/>
      <c r="F38" s="16"/>
      <c r="G38" s="21"/>
      <c r="H38" s="198"/>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c r="AJ38" s="218"/>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20"/>
      <c r="BS38" s="42"/>
      <c r="BT38" s="43"/>
      <c r="BU38" s="42"/>
      <c r="BV38" s="43"/>
      <c r="BW38" s="213"/>
      <c r="BX38" s="214"/>
      <c r="BY38" s="214"/>
      <c r="BZ38" s="214"/>
      <c r="CA38" s="214"/>
      <c r="CB38" s="214"/>
      <c r="CC38" s="214"/>
      <c r="CD38" s="214"/>
      <c r="CE38" s="214"/>
      <c r="CF38" s="214"/>
      <c r="CG38" s="214"/>
      <c r="CH38" s="214"/>
      <c r="CI38" s="214"/>
      <c r="CJ38" s="214"/>
      <c r="CK38" s="214"/>
      <c r="CL38" s="214"/>
      <c r="CM38" s="215"/>
      <c r="CN38" s="215"/>
      <c r="CO38" s="215"/>
      <c r="CP38" s="215"/>
      <c r="CQ38" s="215"/>
      <c r="CR38" s="34"/>
      <c r="CS38" s="34"/>
      <c r="CT38" s="34"/>
      <c r="CU38" s="215"/>
      <c r="CV38" s="215"/>
      <c r="CW38" s="215"/>
      <c r="CX38" s="215"/>
      <c r="CY38" s="215"/>
      <c r="CZ38" s="34"/>
      <c r="DA38" s="45"/>
    </row>
    <row r="39" spans="1:105" ht="6.75" customHeight="1" x14ac:dyDescent="0.15">
      <c r="A39" s="20"/>
      <c r="B39" s="16"/>
      <c r="C39" s="16"/>
      <c r="D39" s="16"/>
      <c r="E39" s="16"/>
      <c r="F39" s="16"/>
      <c r="G39" s="21"/>
      <c r="H39" s="198"/>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200"/>
      <c r="AJ39" s="218"/>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20"/>
      <c r="BS39" s="42"/>
      <c r="BT39" s="43"/>
      <c r="BU39" s="42"/>
      <c r="BV39" s="43"/>
      <c r="BW39" s="40" t="s">
        <v>404</v>
      </c>
      <c r="BX39" s="32"/>
      <c r="BY39" s="32"/>
      <c r="BZ39" s="32"/>
      <c r="CA39" s="32"/>
      <c r="CB39" s="32"/>
      <c r="CC39" s="32"/>
      <c r="CD39" s="41"/>
      <c r="CE39" s="224"/>
      <c r="CF39" s="225"/>
      <c r="CG39" s="225"/>
      <c r="CH39" s="225"/>
      <c r="CI39" s="225"/>
      <c r="CJ39" s="225"/>
      <c r="CK39" s="225"/>
      <c r="CL39" s="225"/>
      <c r="CM39" s="225"/>
      <c r="CN39" s="56" t="s">
        <v>403</v>
      </c>
      <c r="CO39" s="56"/>
      <c r="CP39" s="56"/>
      <c r="CQ39" s="56"/>
      <c r="CR39" s="225"/>
      <c r="CS39" s="225"/>
      <c r="CT39" s="225"/>
      <c r="CU39" s="225"/>
      <c r="CV39" s="225"/>
      <c r="CW39" s="225"/>
      <c r="CX39" s="225"/>
      <c r="CY39" s="225"/>
      <c r="CZ39" s="141" t="s">
        <v>309</v>
      </c>
      <c r="DA39" s="142"/>
    </row>
    <row r="40" spans="1:105" ht="6.75" customHeight="1" x14ac:dyDescent="0.15">
      <c r="A40" s="20"/>
      <c r="B40" s="16"/>
      <c r="C40" s="16"/>
      <c r="D40" s="16"/>
      <c r="E40" s="16"/>
      <c r="F40" s="16"/>
      <c r="G40" s="21"/>
      <c r="H40" s="198"/>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200"/>
      <c r="AJ40" s="218"/>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20"/>
      <c r="BS40" s="42"/>
      <c r="BT40" s="43"/>
      <c r="BU40" s="42"/>
      <c r="BV40" s="43"/>
      <c r="BW40" s="42"/>
      <c r="BX40" s="33"/>
      <c r="BY40" s="33"/>
      <c r="BZ40" s="33"/>
      <c r="CA40" s="33"/>
      <c r="CB40" s="33"/>
      <c r="CC40" s="33"/>
      <c r="CD40" s="43"/>
      <c r="CE40" s="226"/>
      <c r="CF40" s="227"/>
      <c r="CG40" s="227"/>
      <c r="CH40" s="227"/>
      <c r="CI40" s="227"/>
      <c r="CJ40" s="227"/>
      <c r="CK40" s="227"/>
      <c r="CL40" s="227"/>
      <c r="CM40" s="227"/>
      <c r="CN40" s="59"/>
      <c r="CO40" s="59"/>
      <c r="CP40" s="59"/>
      <c r="CQ40" s="59"/>
      <c r="CR40" s="227"/>
      <c r="CS40" s="227"/>
      <c r="CT40" s="227"/>
      <c r="CU40" s="227"/>
      <c r="CV40" s="227"/>
      <c r="CW40" s="227"/>
      <c r="CX40" s="227"/>
      <c r="CY40" s="227"/>
      <c r="CZ40" s="143"/>
      <c r="DA40" s="144"/>
    </row>
    <row r="41" spans="1:105" ht="6.75" customHeight="1" x14ac:dyDescent="0.15">
      <c r="A41" s="20"/>
      <c r="B41" s="16"/>
      <c r="C41" s="16"/>
      <c r="D41" s="16"/>
      <c r="E41" s="16"/>
      <c r="F41" s="16"/>
      <c r="G41" s="21"/>
      <c r="H41" s="198"/>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200"/>
      <c r="AJ41" s="218"/>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20"/>
      <c r="BS41" s="44"/>
      <c r="BT41" s="45"/>
      <c r="BU41" s="44"/>
      <c r="BV41" s="45"/>
      <c r="BW41" s="44"/>
      <c r="BX41" s="34"/>
      <c r="BY41" s="34"/>
      <c r="BZ41" s="34"/>
      <c r="CA41" s="34"/>
      <c r="CB41" s="34"/>
      <c r="CC41" s="34"/>
      <c r="CD41" s="45"/>
      <c r="CE41" s="228"/>
      <c r="CF41" s="229"/>
      <c r="CG41" s="229"/>
      <c r="CH41" s="229"/>
      <c r="CI41" s="229"/>
      <c r="CJ41" s="229"/>
      <c r="CK41" s="229"/>
      <c r="CL41" s="229"/>
      <c r="CM41" s="229"/>
      <c r="CN41" s="62"/>
      <c r="CO41" s="62"/>
      <c r="CP41" s="62"/>
      <c r="CQ41" s="62"/>
      <c r="CR41" s="229"/>
      <c r="CS41" s="229"/>
      <c r="CT41" s="229"/>
      <c r="CU41" s="229"/>
      <c r="CV41" s="229"/>
      <c r="CW41" s="229"/>
      <c r="CX41" s="229"/>
      <c r="CY41" s="229"/>
      <c r="CZ41" s="145"/>
      <c r="DA41" s="146"/>
    </row>
    <row r="42" spans="1:105" ht="6.75" customHeight="1" x14ac:dyDescent="0.15">
      <c r="A42" s="6"/>
      <c r="B42" s="7"/>
      <c r="C42" s="7"/>
      <c r="D42" s="7"/>
      <c r="E42" s="7"/>
      <c r="F42" s="7"/>
      <c r="G42" s="8"/>
      <c r="H42" s="201"/>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3"/>
      <c r="AJ42" s="218"/>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20"/>
      <c r="BS42" s="40" t="s">
        <v>406</v>
      </c>
      <c r="BT42" s="32"/>
      <c r="BU42" s="32"/>
      <c r="BV42" s="32"/>
      <c r="BW42" s="32"/>
      <c r="BX42" s="41"/>
      <c r="BY42" s="22"/>
      <c r="BZ42" s="32" t="s">
        <v>407</v>
      </c>
      <c r="CA42" s="32"/>
      <c r="CB42" s="32"/>
      <c r="CC42" s="13"/>
      <c r="CD42" s="13"/>
      <c r="CE42" s="32" t="s">
        <v>408</v>
      </c>
      <c r="CF42" s="32"/>
      <c r="CG42" s="32"/>
      <c r="CH42" s="25"/>
      <c r="CI42" s="25"/>
      <c r="CJ42" s="32" t="s">
        <v>409</v>
      </c>
      <c r="CK42" s="32"/>
      <c r="CL42" s="32"/>
      <c r="CM42" s="25"/>
      <c r="CN42" s="26"/>
      <c r="CO42" s="32" t="s">
        <v>410</v>
      </c>
      <c r="CP42" s="32"/>
      <c r="CQ42" s="32"/>
      <c r="CR42" s="25"/>
      <c r="CS42" s="25"/>
      <c r="CT42" s="32" t="s">
        <v>411</v>
      </c>
      <c r="CU42" s="32"/>
      <c r="CV42" s="32"/>
      <c r="CW42" s="25"/>
      <c r="CX42" s="25"/>
      <c r="CY42" s="208" t="s">
        <v>339</v>
      </c>
      <c r="CZ42" s="208"/>
      <c r="DA42" s="27"/>
    </row>
    <row r="43" spans="1:105" ht="6.75" customHeight="1" x14ac:dyDescent="0.15">
      <c r="A43" s="3"/>
      <c r="B43" s="94" t="s">
        <v>295</v>
      </c>
      <c r="C43" s="94"/>
      <c r="D43" s="94"/>
      <c r="E43" s="94"/>
      <c r="F43" s="94"/>
      <c r="G43" s="5"/>
      <c r="H43" s="128"/>
      <c r="I43" s="129"/>
      <c r="J43" s="129"/>
      <c r="K43" s="129"/>
      <c r="L43" s="129"/>
      <c r="M43" s="129"/>
      <c r="N43" s="129"/>
      <c r="O43" s="129"/>
      <c r="P43" s="129"/>
      <c r="Q43" s="129"/>
      <c r="R43" s="129"/>
      <c r="S43" s="129"/>
      <c r="T43" s="32" t="s">
        <v>309</v>
      </c>
      <c r="U43" s="32"/>
      <c r="V43" s="41"/>
      <c r="W43" s="40" t="s">
        <v>484</v>
      </c>
      <c r="X43" s="32"/>
      <c r="Y43" s="32"/>
      <c r="Z43" s="41"/>
      <c r="AA43" s="128"/>
      <c r="AB43" s="129"/>
      <c r="AC43" s="129"/>
      <c r="AD43" s="129"/>
      <c r="AE43" s="129"/>
      <c r="AF43" s="129"/>
      <c r="AG43" s="129"/>
      <c r="AH43" s="133" t="s">
        <v>310</v>
      </c>
      <c r="AI43" s="134"/>
      <c r="AJ43" s="218"/>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20"/>
      <c r="BS43" s="42"/>
      <c r="BT43" s="33"/>
      <c r="BU43" s="33"/>
      <c r="BV43" s="33"/>
      <c r="BW43" s="33"/>
      <c r="BX43" s="43"/>
      <c r="BY43" s="28"/>
      <c r="BZ43" s="33"/>
      <c r="CA43" s="33"/>
      <c r="CB43" s="33"/>
      <c r="CC43" s="15"/>
      <c r="CD43" s="15"/>
      <c r="CE43" s="33"/>
      <c r="CF43" s="33"/>
      <c r="CG43" s="33"/>
      <c r="CH43" s="15"/>
      <c r="CI43" s="15"/>
      <c r="CJ43" s="33"/>
      <c r="CK43" s="33"/>
      <c r="CL43" s="33"/>
      <c r="CM43" s="15"/>
      <c r="CN43" s="15"/>
      <c r="CO43" s="33"/>
      <c r="CP43" s="33"/>
      <c r="CQ43" s="33"/>
      <c r="CR43" s="15"/>
      <c r="CS43" s="15"/>
      <c r="CT43" s="33"/>
      <c r="CU43" s="33"/>
      <c r="CV43" s="33"/>
      <c r="CW43" s="15"/>
      <c r="CX43" s="15"/>
      <c r="CY43" s="209"/>
      <c r="CZ43" s="209"/>
      <c r="DA43" s="17"/>
    </row>
    <row r="44" spans="1:105" ht="6.75" customHeight="1" x14ac:dyDescent="0.15">
      <c r="A44" s="6"/>
      <c r="B44" s="95"/>
      <c r="C44" s="95"/>
      <c r="D44" s="95"/>
      <c r="E44" s="95"/>
      <c r="F44" s="95"/>
      <c r="G44" s="8"/>
      <c r="H44" s="130"/>
      <c r="I44" s="131"/>
      <c r="J44" s="131"/>
      <c r="K44" s="131"/>
      <c r="L44" s="131"/>
      <c r="M44" s="131"/>
      <c r="N44" s="131"/>
      <c r="O44" s="131"/>
      <c r="P44" s="131"/>
      <c r="Q44" s="131"/>
      <c r="R44" s="131"/>
      <c r="S44" s="131"/>
      <c r="T44" s="34"/>
      <c r="U44" s="34"/>
      <c r="V44" s="45"/>
      <c r="W44" s="44"/>
      <c r="X44" s="34"/>
      <c r="Y44" s="34"/>
      <c r="Z44" s="45"/>
      <c r="AA44" s="130"/>
      <c r="AB44" s="131"/>
      <c r="AC44" s="131"/>
      <c r="AD44" s="131"/>
      <c r="AE44" s="131"/>
      <c r="AF44" s="131"/>
      <c r="AG44" s="131"/>
      <c r="AH44" s="136"/>
      <c r="AI44" s="137"/>
      <c r="AJ44" s="218"/>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20"/>
      <c r="BS44" s="44"/>
      <c r="BT44" s="34"/>
      <c r="BU44" s="34"/>
      <c r="BV44" s="34"/>
      <c r="BW44" s="34"/>
      <c r="BX44" s="45"/>
      <c r="BY44" s="23"/>
      <c r="BZ44" s="34"/>
      <c r="CA44" s="34"/>
      <c r="CB44" s="34"/>
      <c r="CC44" s="18"/>
      <c r="CD44" s="18"/>
      <c r="CE44" s="34"/>
      <c r="CF44" s="34"/>
      <c r="CG44" s="34"/>
      <c r="CH44" s="18"/>
      <c r="CI44" s="18"/>
      <c r="CJ44" s="34"/>
      <c r="CK44" s="34"/>
      <c r="CL44" s="34"/>
      <c r="CM44" s="18"/>
      <c r="CN44" s="18"/>
      <c r="CO44" s="34"/>
      <c r="CP44" s="34"/>
      <c r="CQ44" s="34"/>
      <c r="CR44" s="18"/>
      <c r="CS44" s="18"/>
      <c r="CT44" s="34"/>
      <c r="CU44" s="34"/>
      <c r="CV44" s="34"/>
      <c r="CW44" s="18"/>
      <c r="CX44" s="18"/>
      <c r="CY44" s="210"/>
      <c r="CZ44" s="210"/>
      <c r="DA44" s="19"/>
    </row>
    <row r="45" spans="1:105" ht="6.75" customHeight="1" x14ac:dyDescent="0.15">
      <c r="A45" s="22"/>
      <c r="B45" s="13"/>
      <c r="C45" s="13"/>
      <c r="D45" s="13"/>
      <c r="E45" s="13"/>
      <c r="F45" s="13"/>
      <c r="G45" s="14"/>
      <c r="H45" s="40" t="s">
        <v>311</v>
      </c>
      <c r="I45" s="32"/>
      <c r="J45" s="32"/>
      <c r="K45" s="32"/>
      <c r="L45" s="32"/>
      <c r="M45" s="32"/>
      <c r="N45" s="32"/>
      <c r="O45" s="32"/>
      <c r="P45" s="32"/>
      <c r="Q45" s="32"/>
      <c r="R45" s="32"/>
      <c r="S45" s="32" t="s">
        <v>313</v>
      </c>
      <c r="T45" s="32"/>
      <c r="U45" s="32"/>
      <c r="V45" s="13"/>
      <c r="W45" s="13"/>
      <c r="X45" s="13"/>
      <c r="Y45" s="13"/>
      <c r="Z45" s="13"/>
      <c r="AA45" s="13"/>
      <c r="AB45" s="13"/>
      <c r="AC45" s="13"/>
      <c r="AD45" s="13"/>
      <c r="AE45" s="13"/>
      <c r="AF45" s="13"/>
      <c r="AG45" s="13"/>
      <c r="AH45" s="13"/>
      <c r="AI45" s="14"/>
      <c r="AJ45" s="218"/>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20"/>
      <c r="BS45" s="132" t="s">
        <v>412</v>
      </c>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4"/>
    </row>
    <row r="46" spans="1:105" ht="6.75" customHeight="1" x14ac:dyDescent="0.15">
      <c r="A46" s="28"/>
      <c r="B46" s="33" t="s">
        <v>296</v>
      </c>
      <c r="C46" s="33"/>
      <c r="D46" s="33"/>
      <c r="E46" s="33"/>
      <c r="F46" s="33"/>
      <c r="G46" s="17"/>
      <c r="H46" s="42"/>
      <c r="I46" s="33"/>
      <c r="J46" s="33"/>
      <c r="K46" s="33"/>
      <c r="L46" s="33"/>
      <c r="M46" s="33"/>
      <c r="N46" s="33"/>
      <c r="O46" s="33"/>
      <c r="P46" s="33"/>
      <c r="Q46" s="33"/>
      <c r="R46" s="33"/>
      <c r="S46" s="33"/>
      <c r="T46" s="33"/>
      <c r="U46" s="33"/>
      <c r="V46" s="15"/>
      <c r="W46" s="15"/>
      <c r="X46" s="15"/>
      <c r="Y46" s="15"/>
      <c r="Z46" s="15"/>
      <c r="AA46" s="15"/>
      <c r="AB46" s="15"/>
      <c r="AC46" s="15"/>
      <c r="AD46" s="15"/>
      <c r="AE46" s="15"/>
      <c r="AF46" s="15"/>
      <c r="AG46" s="15"/>
      <c r="AH46" s="15"/>
      <c r="AI46" s="17"/>
      <c r="AJ46" s="218"/>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20"/>
      <c r="BS46" s="157"/>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9"/>
    </row>
    <row r="47" spans="1:105" ht="6.75" customHeight="1" x14ac:dyDescent="0.15">
      <c r="A47" s="28"/>
      <c r="B47" s="33"/>
      <c r="C47" s="33"/>
      <c r="D47" s="33"/>
      <c r="E47" s="33"/>
      <c r="F47" s="33"/>
      <c r="G47" s="17"/>
      <c r="H47" s="42" t="s">
        <v>312</v>
      </c>
      <c r="I47" s="33"/>
      <c r="J47" s="33"/>
      <c r="K47" s="33"/>
      <c r="L47" s="33"/>
      <c r="M47" s="33"/>
      <c r="N47" s="33"/>
      <c r="O47" s="33"/>
      <c r="P47" s="33"/>
      <c r="Q47" s="33"/>
      <c r="R47" s="33"/>
      <c r="S47" s="33" t="s">
        <v>314</v>
      </c>
      <c r="T47" s="33"/>
      <c r="U47" s="33"/>
      <c r="V47" s="33" t="s">
        <v>315</v>
      </c>
      <c r="W47" s="33"/>
      <c r="X47" s="33"/>
      <c r="Y47" s="33"/>
      <c r="Z47" s="33"/>
      <c r="AA47" s="33"/>
      <c r="AB47" s="33"/>
      <c r="AC47" s="33"/>
      <c r="AD47" s="33"/>
      <c r="AE47" s="33"/>
      <c r="AF47" s="33"/>
      <c r="AG47" s="33" t="s">
        <v>313</v>
      </c>
      <c r="AH47" s="33"/>
      <c r="AI47" s="43"/>
      <c r="AJ47" s="218"/>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20"/>
      <c r="BS47" s="198"/>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200"/>
    </row>
    <row r="48" spans="1:105" ht="6.75" customHeight="1" x14ac:dyDescent="0.15">
      <c r="A48" s="28"/>
      <c r="B48" s="15"/>
      <c r="C48" s="15"/>
      <c r="D48" s="15"/>
      <c r="E48" s="15"/>
      <c r="F48" s="15"/>
      <c r="G48" s="17"/>
      <c r="H48" s="4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45"/>
      <c r="AJ48" s="221"/>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2"/>
      <c r="BR48" s="223"/>
      <c r="BS48" s="198"/>
      <c r="BT48" s="199"/>
      <c r="BU48" s="199"/>
      <c r="BV48" s="199"/>
      <c r="BW48" s="199"/>
      <c r="BX48" s="199"/>
      <c r="BY48" s="199"/>
      <c r="BZ48" s="199"/>
      <c r="CA48" s="199"/>
      <c r="CB48" s="199"/>
      <c r="CC48" s="199"/>
      <c r="CD48" s="199"/>
      <c r="CE48" s="199"/>
      <c r="CF48" s="199"/>
      <c r="CG48" s="199"/>
      <c r="CH48" s="199"/>
      <c r="CI48" s="199"/>
      <c r="CJ48" s="199"/>
      <c r="CK48" s="199"/>
      <c r="CL48" s="199"/>
      <c r="CM48" s="199"/>
      <c r="CN48" s="199"/>
      <c r="CO48" s="199"/>
      <c r="CP48" s="199"/>
      <c r="CQ48" s="199"/>
      <c r="CR48" s="199"/>
      <c r="CS48" s="199"/>
      <c r="CT48" s="199"/>
      <c r="CU48" s="199"/>
      <c r="CV48" s="199"/>
      <c r="CW48" s="199"/>
      <c r="CX48" s="199"/>
      <c r="CY48" s="199"/>
      <c r="CZ48" s="199"/>
      <c r="DA48" s="200"/>
    </row>
    <row r="49" spans="1:105" ht="8.1" customHeight="1" x14ac:dyDescent="0.15">
      <c r="A49" s="40" t="s">
        <v>297</v>
      </c>
      <c r="B49" s="32"/>
      <c r="C49" s="32"/>
      <c r="D49" s="32"/>
      <c r="E49" s="32"/>
      <c r="F49" s="32"/>
      <c r="G49" s="32"/>
      <c r="H49" s="33"/>
      <c r="I49" s="33"/>
      <c r="J49" s="33"/>
      <c r="K49" s="33"/>
      <c r="L49" s="33"/>
      <c r="M49" s="33"/>
      <c r="N49" s="33"/>
      <c r="O49" s="33"/>
      <c r="P49" s="33"/>
      <c r="Q49" s="33"/>
      <c r="R49" s="33"/>
      <c r="S49" s="33"/>
      <c r="T49" s="33"/>
      <c r="U49" s="33"/>
      <c r="V49" s="33"/>
      <c r="W49" s="33"/>
      <c r="X49" s="33"/>
      <c r="Y49" s="43"/>
      <c r="Z49" s="40" t="s">
        <v>316</v>
      </c>
      <c r="AA49" s="32"/>
      <c r="AB49" s="32"/>
      <c r="AC49" s="32"/>
      <c r="AD49" s="41"/>
      <c r="AE49" s="32" t="s">
        <v>317</v>
      </c>
      <c r="AF49" s="32"/>
      <c r="AG49" s="32"/>
      <c r="AH49" s="32"/>
      <c r="AI49" s="41"/>
      <c r="AJ49" s="76" t="s">
        <v>352</v>
      </c>
      <c r="AK49" s="33"/>
      <c r="AL49" s="33"/>
      <c r="AM49" s="33"/>
      <c r="AN49" s="33"/>
      <c r="AO49" s="33"/>
      <c r="AP49" s="33"/>
      <c r="AQ49" s="43"/>
      <c r="AR49" s="22"/>
      <c r="AS49" s="129">
        <v>1</v>
      </c>
      <c r="AT49" s="129"/>
      <c r="AU49" s="133" t="s">
        <v>348</v>
      </c>
      <c r="AV49" s="13"/>
      <c r="AW49" s="32"/>
      <c r="AX49" s="32"/>
      <c r="AY49" s="32" t="s">
        <v>349</v>
      </c>
      <c r="AZ49" s="32"/>
      <c r="BA49" s="230"/>
      <c r="BB49" s="32"/>
      <c r="BC49" s="32" t="s">
        <v>350</v>
      </c>
      <c r="BD49" s="32"/>
      <c r="BE49" s="32" t="s">
        <v>351</v>
      </c>
      <c r="BF49" s="32"/>
      <c r="BG49" s="32"/>
      <c r="BH49" s="32"/>
      <c r="BI49" s="32" t="s">
        <v>349</v>
      </c>
      <c r="BJ49" s="32"/>
      <c r="BK49" s="32"/>
      <c r="BL49" s="32"/>
      <c r="BM49" s="32" t="s">
        <v>350</v>
      </c>
      <c r="BN49" s="32"/>
      <c r="BO49" s="13"/>
      <c r="BP49" s="13"/>
      <c r="BQ49" s="13"/>
      <c r="BR49" s="14"/>
      <c r="BS49" s="198"/>
      <c r="BT49" s="199"/>
      <c r="BU49" s="199"/>
      <c r="BV49" s="199"/>
      <c r="BW49" s="199"/>
      <c r="BX49" s="199"/>
      <c r="BY49" s="199"/>
      <c r="BZ49" s="199"/>
      <c r="CA49" s="199"/>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200"/>
    </row>
    <row r="50" spans="1:105" ht="8.1" customHeight="1" x14ac:dyDescent="0.15">
      <c r="A50" s="44"/>
      <c r="B50" s="34"/>
      <c r="C50" s="34"/>
      <c r="D50" s="34"/>
      <c r="E50" s="34"/>
      <c r="F50" s="34"/>
      <c r="G50" s="34"/>
      <c r="H50" s="34"/>
      <c r="I50" s="34"/>
      <c r="J50" s="34"/>
      <c r="K50" s="34"/>
      <c r="L50" s="34"/>
      <c r="M50" s="34"/>
      <c r="N50" s="34"/>
      <c r="O50" s="34"/>
      <c r="P50" s="34"/>
      <c r="Q50" s="34"/>
      <c r="R50" s="34"/>
      <c r="S50" s="34"/>
      <c r="T50" s="34"/>
      <c r="U50" s="34"/>
      <c r="V50" s="34"/>
      <c r="W50" s="34"/>
      <c r="X50" s="34"/>
      <c r="Y50" s="45"/>
      <c r="Z50" s="44"/>
      <c r="AA50" s="34"/>
      <c r="AB50" s="34"/>
      <c r="AC50" s="34"/>
      <c r="AD50" s="45"/>
      <c r="AE50" s="34"/>
      <c r="AF50" s="34"/>
      <c r="AG50" s="34"/>
      <c r="AH50" s="34"/>
      <c r="AI50" s="45"/>
      <c r="AJ50" s="42"/>
      <c r="AK50" s="33"/>
      <c r="AL50" s="33"/>
      <c r="AM50" s="33"/>
      <c r="AN50" s="33"/>
      <c r="AO50" s="33"/>
      <c r="AP50" s="33"/>
      <c r="AQ50" s="43"/>
      <c r="AR50" s="23"/>
      <c r="AS50" s="131"/>
      <c r="AT50" s="131"/>
      <c r="AU50" s="136"/>
      <c r="AV50" s="18"/>
      <c r="AW50" s="34"/>
      <c r="AX50" s="34"/>
      <c r="AY50" s="34"/>
      <c r="AZ50" s="34"/>
      <c r="BA50" s="34"/>
      <c r="BB50" s="34"/>
      <c r="BC50" s="34"/>
      <c r="BD50" s="34"/>
      <c r="BE50" s="34"/>
      <c r="BF50" s="34"/>
      <c r="BG50" s="34"/>
      <c r="BH50" s="34"/>
      <c r="BI50" s="34"/>
      <c r="BJ50" s="34"/>
      <c r="BK50" s="34"/>
      <c r="BL50" s="34"/>
      <c r="BM50" s="34"/>
      <c r="BN50" s="34"/>
      <c r="BO50" s="18"/>
      <c r="BP50" s="18"/>
      <c r="BQ50" s="18"/>
      <c r="BR50" s="19"/>
      <c r="BS50" s="198"/>
      <c r="BT50" s="199"/>
      <c r="BU50" s="199"/>
      <c r="BV50" s="199"/>
      <c r="BW50" s="199"/>
      <c r="BX50" s="199"/>
      <c r="BY50" s="199"/>
      <c r="BZ50" s="199"/>
      <c r="CA50" s="199"/>
      <c r="CB50" s="199"/>
      <c r="CC50" s="199"/>
      <c r="CD50" s="199"/>
      <c r="CE50" s="199"/>
      <c r="CF50" s="199"/>
      <c r="CG50" s="199"/>
      <c r="CH50" s="199"/>
      <c r="CI50" s="199"/>
      <c r="CJ50" s="199"/>
      <c r="CK50" s="199"/>
      <c r="CL50" s="199"/>
      <c r="CM50" s="199"/>
      <c r="CN50" s="199"/>
      <c r="CO50" s="199"/>
      <c r="CP50" s="199"/>
      <c r="CQ50" s="199"/>
      <c r="CR50" s="199"/>
      <c r="CS50" s="199"/>
      <c r="CT50" s="199"/>
      <c r="CU50" s="199"/>
      <c r="CV50" s="199"/>
      <c r="CW50" s="199"/>
      <c r="CX50" s="199"/>
      <c r="CY50" s="199"/>
      <c r="CZ50" s="199"/>
      <c r="DA50" s="200"/>
    </row>
    <row r="51" spans="1:105" ht="8.1" customHeight="1" x14ac:dyDescent="0.15">
      <c r="A51" s="40" t="s">
        <v>298</v>
      </c>
      <c r="B51" s="32"/>
      <c r="C51" s="32"/>
      <c r="D51" s="32"/>
      <c r="E51" s="32"/>
      <c r="F51" s="32"/>
      <c r="G51" s="32"/>
      <c r="H51" s="32"/>
      <c r="I51" s="32"/>
      <c r="J51" s="32"/>
      <c r="K51" s="32"/>
      <c r="L51" s="32"/>
      <c r="M51" s="32"/>
      <c r="N51" s="32"/>
      <c r="O51" s="41"/>
      <c r="P51" s="35"/>
      <c r="Q51" s="96"/>
      <c r="R51" s="96"/>
      <c r="S51" s="96"/>
      <c r="T51" s="96"/>
      <c r="U51" s="96"/>
      <c r="V51" s="96"/>
      <c r="W51" s="96"/>
      <c r="X51" s="96"/>
      <c r="Y51" s="96"/>
      <c r="Z51" s="96"/>
      <c r="AA51" s="96"/>
      <c r="AB51" s="96"/>
      <c r="AC51" s="96"/>
      <c r="AD51" s="96"/>
      <c r="AE51" s="96"/>
      <c r="AF51" s="96"/>
      <c r="AG51" s="96"/>
      <c r="AH51" s="96"/>
      <c r="AI51" s="97"/>
      <c r="AJ51" s="42"/>
      <c r="AK51" s="33"/>
      <c r="AL51" s="33"/>
      <c r="AM51" s="33"/>
      <c r="AN51" s="33"/>
      <c r="AO51" s="33"/>
      <c r="AP51" s="33"/>
      <c r="AQ51" s="43"/>
      <c r="AR51" s="22"/>
      <c r="AS51" s="129">
        <v>2</v>
      </c>
      <c r="AT51" s="129"/>
      <c r="AU51" s="133" t="s">
        <v>348</v>
      </c>
      <c r="AV51" s="13"/>
      <c r="AW51" s="32"/>
      <c r="AX51" s="32"/>
      <c r="AY51" s="32" t="s">
        <v>349</v>
      </c>
      <c r="AZ51" s="32"/>
      <c r="BA51" s="32"/>
      <c r="BB51" s="32"/>
      <c r="BC51" s="32" t="s">
        <v>350</v>
      </c>
      <c r="BD51" s="32"/>
      <c r="BE51" s="32" t="s">
        <v>351</v>
      </c>
      <c r="BF51" s="32"/>
      <c r="BG51" s="32"/>
      <c r="BH51" s="32"/>
      <c r="BI51" s="32" t="s">
        <v>349</v>
      </c>
      <c r="BJ51" s="32"/>
      <c r="BK51" s="32"/>
      <c r="BL51" s="32"/>
      <c r="BM51" s="32" t="s">
        <v>350</v>
      </c>
      <c r="BN51" s="32"/>
      <c r="BO51" s="13"/>
      <c r="BP51" s="13"/>
      <c r="BQ51" s="13"/>
      <c r="BR51" s="14"/>
      <c r="BS51" s="198"/>
      <c r="BT51" s="199"/>
      <c r="BU51" s="199"/>
      <c r="BV51" s="199"/>
      <c r="BW51" s="199"/>
      <c r="BX51" s="199"/>
      <c r="BY51" s="199"/>
      <c r="BZ51" s="199"/>
      <c r="CA51" s="199"/>
      <c r="CB51" s="199"/>
      <c r="CC51" s="199"/>
      <c r="CD51" s="199"/>
      <c r="CE51" s="199"/>
      <c r="CF51" s="199"/>
      <c r="CG51" s="199"/>
      <c r="CH51" s="199"/>
      <c r="CI51" s="199"/>
      <c r="CJ51" s="199"/>
      <c r="CK51" s="199"/>
      <c r="CL51" s="199"/>
      <c r="CM51" s="199"/>
      <c r="CN51" s="199"/>
      <c r="CO51" s="199"/>
      <c r="CP51" s="199"/>
      <c r="CQ51" s="199"/>
      <c r="CR51" s="199"/>
      <c r="CS51" s="199"/>
      <c r="CT51" s="199"/>
      <c r="CU51" s="199"/>
      <c r="CV51" s="199"/>
      <c r="CW51" s="199"/>
      <c r="CX51" s="199"/>
      <c r="CY51" s="199"/>
      <c r="CZ51" s="199"/>
      <c r="DA51" s="200"/>
    </row>
    <row r="52" spans="1:105" ht="8.1" customHeight="1" x14ac:dyDescent="0.15">
      <c r="A52" s="44"/>
      <c r="B52" s="34"/>
      <c r="C52" s="34"/>
      <c r="D52" s="34"/>
      <c r="E52" s="34"/>
      <c r="F52" s="34"/>
      <c r="G52" s="34"/>
      <c r="H52" s="34"/>
      <c r="I52" s="34"/>
      <c r="J52" s="34"/>
      <c r="K52" s="34"/>
      <c r="L52" s="34"/>
      <c r="M52" s="34"/>
      <c r="N52" s="34"/>
      <c r="O52" s="45"/>
      <c r="P52" s="101"/>
      <c r="Q52" s="102"/>
      <c r="R52" s="102"/>
      <c r="S52" s="102"/>
      <c r="T52" s="102"/>
      <c r="U52" s="102"/>
      <c r="V52" s="102"/>
      <c r="W52" s="102"/>
      <c r="X52" s="102"/>
      <c r="Y52" s="102"/>
      <c r="Z52" s="102"/>
      <c r="AA52" s="102"/>
      <c r="AB52" s="102"/>
      <c r="AC52" s="102"/>
      <c r="AD52" s="102"/>
      <c r="AE52" s="102"/>
      <c r="AF52" s="102"/>
      <c r="AG52" s="102"/>
      <c r="AH52" s="102"/>
      <c r="AI52" s="103"/>
      <c r="AJ52" s="42"/>
      <c r="AK52" s="33"/>
      <c r="AL52" s="33"/>
      <c r="AM52" s="33"/>
      <c r="AN52" s="33"/>
      <c r="AO52" s="33"/>
      <c r="AP52" s="33"/>
      <c r="AQ52" s="43"/>
      <c r="AR52" s="23"/>
      <c r="AS52" s="131"/>
      <c r="AT52" s="131"/>
      <c r="AU52" s="136"/>
      <c r="AV52" s="18"/>
      <c r="AW52" s="34"/>
      <c r="AX52" s="34"/>
      <c r="AY52" s="34"/>
      <c r="AZ52" s="34"/>
      <c r="BA52" s="34"/>
      <c r="BB52" s="34"/>
      <c r="BC52" s="34"/>
      <c r="BD52" s="34"/>
      <c r="BE52" s="34"/>
      <c r="BF52" s="34"/>
      <c r="BG52" s="34"/>
      <c r="BH52" s="34"/>
      <c r="BI52" s="34"/>
      <c r="BJ52" s="34"/>
      <c r="BK52" s="34"/>
      <c r="BL52" s="34"/>
      <c r="BM52" s="34"/>
      <c r="BN52" s="34"/>
      <c r="BO52" s="18"/>
      <c r="BP52" s="18"/>
      <c r="BQ52" s="18"/>
      <c r="BR52" s="19"/>
      <c r="BS52" s="198"/>
      <c r="BT52" s="199"/>
      <c r="BU52" s="199"/>
      <c r="BV52" s="199"/>
      <c r="BW52" s="199"/>
      <c r="BX52" s="199"/>
      <c r="BY52" s="199"/>
      <c r="BZ52" s="199"/>
      <c r="CA52" s="199"/>
      <c r="CB52" s="199"/>
      <c r="CC52" s="199"/>
      <c r="CD52" s="199"/>
      <c r="CE52" s="199"/>
      <c r="CF52" s="199"/>
      <c r="CG52" s="199"/>
      <c r="CH52" s="199"/>
      <c r="CI52" s="199"/>
      <c r="CJ52" s="199"/>
      <c r="CK52" s="199"/>
      <c r="CL52" s="199"/>
      <c r="CM52" s="199"/>
      <c r="CN52" s="199"/>
      <c r="CO52" s="199"/>
      <c r="CP52" s="199"/>
      <c r="CQ52" s="199"/>
      <c r="CR52" s="199"/>
      <c r="CS52" s="199"/>
      <c r="CT52" s="199"/>
      <c r="CU52" s="199"/>
      <c r="CV52" s="199"/>
      <c r="CW52" s="199"/>
      <c r="CX52" s="199"/>
      <c r="CY52" s="199"/>
      <c r="CZ52" s="199"/>
      <c r="DA52" s="200"/>
    </row>
    <row r="53" spans="1:105" ht="8.1" customHeight="1" x14ac:dyDescent="0.15">
      <c r="A53" s="22"/>
      <c r="B53" s="13"/>
      <c r="C53" s="13"/>
      <c r="D53" s="94" t="s">
        <v>299</v>
      </c>
      <c r="E53" s="94"/>
      <c r="F53" s="94"/>
      <c r="G53" s="94"/>
      <c r="H53" s="94"/>
      <c r="I53" s="94"/>
      <c r="J53" s="4"/>
      <c r="K53" s="13"/>
      <c r="L53" s="14"/>
      <c r="M53" s="40" t="s">
        <v>319</v>
      </c>
      <c r="N53" s="32"/>
      <c r="O53" s="32"/>
      <c r="P53" s="32"/>
      <c r="Q53" s="32"/>
      <c r="R53" s="32"/>
      <c r="S53" s="32"/>
      <c r="T53" s="32"/>
      <c r="U53" s="32"/>
      <c r="V53" s="32"/>
      <c r="W53" s="32"/>
      <c r="X53" s="212"/>
      <c r="Y53" s="212"/>
      <c r="Z53" s="212"/>
      <c r="AA53" s="212"/>
      <c r="AB53" s="212"/>
      <c r="AC53" s="212"/>
      <c r="AD53" s="212"/>
      <c r="AE53" s="212"/>
      <c r="AF53" s="212"/>
      <c r="AG53" s="212"/>
      <c r="AH53" s="212"/>
      <c r="AI53" s="41" t="s">
        <v>318</v>
      </c>
      <c r="AJ53" s="42"/>
      <c r="AK53" s="33"/>
      <c r="AL53" s="33"/>
      <c r="AM53" s="33"/>
      <c r="AN53" s="33"/>
      <c r="AO53" s="33"/>
      <c r="AP53" s="33"/>
      <c r="AQ53" s="43"/>
      <c r="AR53" s="22"/>
      <c r="AS53" s="129">
        <v>3</v>
      </c>
      <c r="AT53" s="129"/>
      <c r="AU53" s="133" t="s">
        <v>348</v>
      </c>
      <c r="AV53" s="13"/>
      <c r="AW53" s="32"/>
      <c r="AX53" s="32"/>
      <c r="AY53" s="32" t="s">
        <v>349</v>
      </c>
      <c r="AZ53" s="32"/>
      <c r="BA53" s="32"/>
      <c r="BB53" s="32"/>
      <c r="BC53" s="32" t="s">
        <v>350</v>
      </c>
      <c r="BD53" s="32"/>
      <c r="BE53" s="32" t="s">
        <v>351</v>
      </c>
      <c r="BF53" s="32"/>
      <c r="BG53" s="32"/>
      <c r="BH53" s="32"/>
      <c r="BI53" s="32" t="s">
        <v>349</v>
      </c>
      <c r="BJ53" s="32"/>
      <c r="BK53" s="32"/>
      <c r="BL53" s="32"/>
      <c r="BM53" s="32" t="s">
        <v>350</v>
      </c>
      <c r="BN53" s="32"/>
      <c r="BO53" s="13"/>
      <c r="BP53" s="13"/>
      <c r="BQ53" s="13"/>
      <c r="BR53" s="14"/>
      <c r="BS53" s="198"/>
      <c r="BT53" s="199"/>
      <c r="BU53" s="199"/>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200"/>
    </row>
    <row r="54" spans="1:105" ht="8.1" customHeight="1" x14ac:dyDescent="0.15">
      <c r="A54" s="23"/>
      <c r="B54" s="18"/>
      <c r="C54" s="18"/>
      <c r="D54" s="95"/>
      <c r="E54" s="95"/>
      <c r="F54" s="95"/>
      <c r="G54" s="95"/>
      <c r="H54" s="95"/>
      <c r="I54" s="95"/>
      <c r="J54" s="7"/>
      <c r="K54" s="18"/>
      <c r="L54" s="19"/>
      <c r="M54" s="44"/>
      <c r="N54" s="34"/>
      <c r="O54" s="34"/>
      <c r="P54" s="34"/>
      <c r="Q54" s="34"/>
      <c r="R54" s="34"/>
      <c r="S54" s="34"/>
      <c r="T54" s="34"/>
      <c r="U54" s="34"/>
      <c r="V54" s="34"/>
      <c r="W54" s="34"/>
      <c r="X54" s="214"/>
      <c r="Y54" s="214"/>
      <c r="Z54" s="214"/>
      <c r="AA54" s="214"/>
      <c r="AB54" s="214"/>
      <c r="AC54" s="214"/>
      <c r="AD54" s="214"/>
      <c r="AE54" s="214"/>
      <c r="AF54" s="214"/>
      <c r="AG54" s="214"/>
      <c r="AH54" s="214"/>
      <c r="AI54" s="45"/>
      <c r="AJ54" s="42"/>
      <c r="AK54" s="33"/>
      <c r="AL54" s="33"/>
      <c r="AM54" s="33"/>
      <c r="AN54" s="33"/>
      <c r="AO54" s="33"/>
      <c r="AP54" s="33"/>
      <c r="AQ54" s="43"/>
      <c r="AR54" s="23"/>
      <c r="AS54" s="131"/>
      <c r="AT54" s="131"/>
      <c r="AU54" s="136"/>
      <c r="AV54" s="18"/>
      <c r="AW54" s="34"/>
      <c r="AX54" s="34"/>
      <c r="AY54" s="34"/>
      <c r="AZ54" s="34"/>
      <c r="BA54" s="34"/>
      <c r="BB54" s="34"/>
      <c r="BC54" s="34"/>
      <c r="BD54" s="34"/>
      <c r="BE54" s="34"/>
      <c r="BF54" s="34"/>
      <c r="BG54" s="34"/>
      <c r="BH54" s="34"/>
      <c r="BI54" s="34"/>
      <c r="BJ54" s="34"/>
      <c r="BK54" s="34"/>
      <c r="BL54" s="34"/>
      <c r="BM54" s="34"/>
      <c r="BN54" s="34"/>
      <c r="BO54" s="18"/>
      <c r="BP54" s="18"/>
      <c r="BQ54" s="18"/>
      <c r="BR54" s="19"/>
      <c r="BS54" s="198"/>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200"/>
    </row>
    <row r="55" spans="1:105" ht="8.1" customHeight="1" x14ac:dyDescent="0.15">
      <c r="A55" s="22"/>
      <c r="B55" s="13"/>
      <c r="C55" s="13"/>
      <c r="D55" s="94" t="s">
        <v>300</v>
      </c>
      <c r="E55" s="94"/>
      <c r="F55" s="94"/>
      <c r="G55" s="94"/>
      <c r="H55" s="94"/>
      <c r="I55" s="94"/>
      <c r="J55" s="4"/>
      <c r="K55" s="13"/>
      <c r="L55" s="14"/>
      <c r="M55" s="40" t="s">
        <v>320</v>
      </c>
      <c r="N55" s="32"/>
      <c r="O55" s="32"/>
      <c r="P55" s="41"/>
      <c r="Q55" s="40" t="s">
        <v>321</v>
      </c>
      <c r="R55" s="32"/>
      <c r="S55" s="32"/>
      <c r="T55" s="32"/>
      <c r="U55" s="41"/>
      <c r="V55" s="204" t="s">
        <v>553</v>
      </c>
      <c r="W55" s="82"/>
      <c r="X55" s="82"/>
      <c r="Y55" s="82"/>
      <c r="Z55" s="82"/>
      <c r="AA55" s="82"/>
      <c r="AB55" s="82"/>
      <c r="AC55" s="82"/>
      <c r="AD55" s="82"/>
      <c r="AE55" s="82"/>
      <c r="AF55" s="82"/>
      <c r="AG55" s="82"/>
      <c r="AH55" s="82"/>
      <c r="AI55" s="231"/>
      <c r="AJ55" s="42"/>
      <c r="AK55" s="33"/>
      <c r="AL55" s="33"/>
      <c r="AM55" s="33"/>
      <c r="AN55" s="33"/>
      <c r="AO55" s="33"/>
      <c r="AP55" s="33"/>
      <c r="AQ55" s="43"/>
      <c r="AR55" s="40" t="s">
        <v>553</v>
      </c>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1"/>
      <c r="BS55" s="198"/>
      <c r="BT55" s="199"/>
      <c r="BU55" s="199"/>
      <c r="BV55" s="199"/>
      <c r="BW55" s="199"/>
      <c r="BX55" s="199"/>
      <c r="BY55" s="199"/>
      <c r="BZ55" s="199"/>
      <c r="CA55" s="199"/>
      <c r="CB55" s="199"/>
      <c r="CC55" s="199"/>
      <c r="CD55" s="199"/>
      <c r="CE55" s="199"/>
      <c r="CF55" s="199"/>
      <c r="CG55" s="199"/>
      <c r="CH55" s="199"/>
      <c r="CI55" s="199"/>
      <c r="CJ55" s="199"/>
      <c r="CK55" s="199"/>
      <c r="CL55" s="199"/>
      <c r="CM55" s="199"/>
      <c r="CN55" s="199"/>
      <c r="CO55" s="199"/>
      <c r="CP55" s="199"/>
      <c r="CQ55" s="199"/>
      <c r="CR55" s="199"/>
      <c r="CS55" s="199"/>
      <c r="CT55" s="199"/>
      <c r="CU55" s="199"/>
      <c r="CV55" s="199"/>
      <c r="CW55" s="199"/>
      <c r="CX55" s="199"/>
      <c r="CY55" s="199"/>
      <c r="CZ55" s="199"/>
      <c r="DA55" s="200"/>
    </row>
    <row r="56" spans="1:105" ht="8.1" customHeight="1" x14ac:dyDescent="0.15">
      <c r="A56" s="23"/>
      <c r="B56" s="18"/>
      <c r="C56" s="18"/>
      <c r="D56" s="95"/>
      <c r="E56" s="95"/>
      <c r="F56" s="95"/>
      <c r="G56" s="95"/>
      <c r="H56" s="95"/>
      <c r="I56" s="95"/>
      <c r="J56" s="7"/>
      <c r="K56" s="18"/>
      <c r="L56" s="19"/>
      <c r="M56" s="44"/>
      <c r="N56" s="34"/>
      <c r="O56" s="34"/>
      <c r="P56" s="45"/>
      <c r="Q56" s="44"/>
      <c r="R56" s="34"/>
      <c r="S56" s="34"/>
      <c r="T56" s="34"/>
      <c r="U56" s="45"/>
      <c r="V56" s="205"/>
      <c r="W56" s="84"/>
      <c r="X56" s="84"/>
      <c r="Y56" s="84"/>
      <c r="Z56" s="84"/>
      <c r="AA56" s="84"/>
      <c r="AB56" s="84"/>
      <c r="AC56" s="84"/>
      <c r="AD56" s="84"/>
      <c r="AE56" s="84"/>
      <c r="AF56" s="84"/>
      <c r="AG56" s="84"/>
      <c r="AH56" s="84"/>
      <c r="AI56" s="232"/>
      <c r="AJ56" s="44"/>
      <c r="AK56" s="34"/>
      <c r="AL56" s="34"/>
      <c r="AM56" s="34"/>
      <c r="AN56" s="34"/>
      <c r="AO56" s="34"/>
      <c r="AP56" s="34"/>
      <c r="AQ56" s="45"/>
      <c r="AR56" s="4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5"/>
      <c r="BS56" s="198"/>
      <c r="BT56" s="199"/>
      <c r="BU56" s="199"/>
      <c r="BV56" s="199"/>
      <c r="BW56" s="199"/>
      <c r="BX56" s="199"/>
      <c r="BY56" s="199"/>
      <c r="BZ56" s="199"/>
      <c r="CA56" s="199"/>
      <c r="CB56" s="199"/>
      <c r="CC56" s="199"/>
      <c r="CD56" s="199"/>
      <c r="CE56" s="199"/>
      <c r="CF56" s="199"/>
      <c r="CG56" s="199"/>
      <c r="CH56" s="199"/>
      <c r="CI56" s="199"/>
      <c r="CJ56" s="199"/>
      <c r="CK56" s="199"/>
      <c r="CL56" s="199"/>
      <c r="CM56" s="199"/>
      <c r="CN56" s="199"/>
      <c r="CO56" s="199"/>
      <c r="CP56" s="199"/>
      <c r="CQ56" s="199"/>
      <c r="CR56" s="199"/>
      <c r="CS56" s="199"/>
      <c r="CT56" s="199"/>
      <c r="CU56" s="199"/>
      <c r="CV56" s="199"/>
      <c r="CW56" s="199"/>
      <c r="CX56" s="199"/>
      <c r="CY56" s="199"/>
      <c r="CZ56" s="199"/>
      <c r="DA56" s="200"/>
    </row>
    <row r="57" spans="1:105" ht="6.75" customHeight="1" x14ac:dyDescent="0.15">
      <c r="A57" s="22"/>
      <c r="B57" s="13"/>
      <c r="C57" s="13"/>
      <c r="D57" s="94" t="s">
        <v>301</v>
      </c>
      <c r="E57" s="94"/>
      <c r="F57" s="94"/>
      <c r="G57" s="94"/>
      <c r="H57" s="94"/>
      <c r="I57" s="94"/>
      <c r="J57" s="4"/>
      <c r="K57" s="13"/>
      <c r="L57" s="14"/>
      <c r="M57" s="40"/>
      <c r="N57" s="32"/>
      <c r="O57" s="32"/>
      <c r="P57" s="32"/>
      <c r="Q57" s="32"/>
      <c r="R57" s="32"/>
      <c r="S57" s="32"/>
      <c r="T57" s="32"/>
      <c r="U57" s="32"/>
      <c r="V57" s="32"/>
      <c r="W57" s="32"/>
      <c r="X57" s="32"/>
      <c r="Y57" s="32"/>
      <c r="Z57" s="32"/>
      <c r="AA57" s="32"/>
      <c r="AB57" s="32"/>
      <c r="AC57" s="32"/>
      <c r="AD57" s="32"/>
      <c r="AE57" s="32"/>
      <c r="AF57" s="32"/>
      <c r="AG57" s="32"/>
      <c r="AH57" s="32"/>
      <c r="AI57" s="41"/>
      <c r="AJ57" s="40" t="s">
        <v>356</v>
      </c>
      <c r="AK57" s="32"/>
      <c r="AL57" s="32"/>
      <c r="AM57" s="32"/>
      <c r="AN57" s="32"/>
      <c r="AO57" s="32"/>
      <c r="AP57" s="32"/>
      <c r="AQ57" s="41"/>
      <c r="AR57" s="132" t="s">
        <v>359</v>
      </c>
      <c r="AS57" s="133"/>
      <c r="AT57" s="133" t="s">
        <v>360</v>
      </c>
      <c r="AU57" s="133"/>
      <c r="AV57" s="133" t="s">
        <v>361</v>
      </c>
      <c r="AW57" s="133"/>
      <c r="AX57" s="133" t="s">
        <v>362</v>
      </c>
      <c r="AY57" s="133"/>
      <c r="AZ57" s="133" t="s">
        <v>363</v>
      </c>
      <c r="BA57" s="133"/>
      <c r="BB57" s="133" t="s">
        <v>364</v>
      </c>
      <c r="BC57" s="133"/>
      <c r="BD57" s="133" t="s">
        <v>365</v>
      </c>
      <c r="BE57" s="133"/>
      <c r="BF57" s="133" t="s">
        <v>366</v>
      </c>
      <c r="BG57" s="133"/>
      <c r="BH57" s="32" t="s">
        <v>324</v>
      </c>
      <c r="BI57" s="32"/>
      <c r="BJ57" s="32"/>
      <c r="BK57" s="32"/>
      <c r="BL57" s="32"/>
      <c r="BM57" s="82" t="s">
        <v>553</v>
      </c>
      <c r="BN57" s="82"/>
      <c r="BO57" s="82"/>
      <c r="BP57" s="82"/>
      <c r="BQ57" s="82"/>
      <c r="BR57" s="41" t="s">
        <v>318</v>
      </c>
      <c r="BS57" s="198"/>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c r="CQ57" s="199"/>
      <c r="CR57" s="199"/>
      <c r="CS57" s="199"/>
      <c r="CT57" s="199"/>
      <c r="CU57" s="199"/>
      <c r="CV57" s="199"/>
      <c r="CW57" s="199"/>
      <c r="CX57" s="199"/>
      <c r="CY57" s="199"/>
      <c r="CZ57" s="199"/>
      <c r="DA57" s="200"/>
    </row>
    <row r="58" spans="1:105" ht="6.75" customHeight="1" x14ac:dyDescent="0.15">
      <c r="A58" s="23"/>
      <c r="B58" s="18"/>
      <c r="C58" s="18"/>
      <c r="D58" s="95"/>
      <c r="E58" s="95"/>
      <c r="F58" s="95"/>
      <c r="G58" s="95"/>
      <c r="H58" s="95"/>
      <c r="I58" s="95"/>
      <c r="J58" s="7"/>
      <c r="K58" s="18"/>
      <c r="L58" s="19"/>
      <c r="M58" s="44"/>
      <c r="N58" s="34"/>
      <c r="O58" s="34"/>
      <c r="P58" s="34"/>
      <c r="Q58" s="34"/>
      <c r="R58" s="34"/>
      <c r="S58" s="34"/>
      <c r="T58" s="34"/>
      <c r="U58" s="34"/>
      <c r="V58" s="34"/>
      <c r="W58" s="34"/>
      <c r="X58" s="34"/>
      <c r="Y58" s="34"/>
      <c r="Z58" s="34"/>
      <c r="AA58" s="34"/>
      <c r="AB58" s="34"/>
      <c r="AC58" s="34"/>
      <c r="AD58" s="34"/>
      <c r="AE58" s="34"/>
      <c r="AF58" s="34"/>
      <c r="AG58" s="34"/>
      <c r="AH58" s="34"/>
      <c r="AI58" s="45"/>
      <c r="AJ58" s="44"/>
      <c r="AK58" s="34"/>
      <c r="AL58" s="34"/>
      <c r="AM58" s="34"/>
      <c r="AN58" s="34"/>
      <c r="AO58" s="34"/>
      <c r="AP58" s="34"/>
      <c r="AQ58" s="45"/>
      <c r="AR58" s="135"/>
      <c r="AS58" s="136"/>
      <c r="AT58" s="136"/>
      <c r="AU58" s="136"/>
      <c r="AV58" s="136"/>
      <c r="AW58" s="136"/>
      <c r="AX58" s="136"/>
      <c r="AY58" s="136"/>
      <c r="AZ58" s="136"/>
      <c r="BA58" s="136"/>
      <c r="BB58" s="136"/>
      <c r="BC58" s="136"/>
      <c r="BD58" s="136"/>
      <c r="BE58" s="136"/>
      <c r="BF58" s="136"/>
      <c r="BG58" s="136"/>
      <c r="BH58" s="34"/>
      <c r="BI58" s="34"/>
      <c r="BJ58" s="34"/>
      <c r="BK58" s="34"/>
      <c r="BL58" s="34"/>
      <c r="BM58" s="84"/>
      <c r="BN58" s="84"/>
      <c r="BO58" s="84"/>
      <c r="BP58" s="84"/>
      <c r="BQ58" s="84"/>
      <c r="BR58" s="45"/>
      <c r="BS58" s="201"/>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3"/>
    </row>
    <row r="59" spans="1:105" ht="6.75" customHeight="1" x14ac:dyDescent="0.15">
      <c r="A59" s="22"/>
      <c r="B59" s="13"/>
      <c r="C59" s="13"/>
      <c r="D59" s="13"/>
      <c r="E59" s="13"/>
      <c r="F59" s="13"/>
      <c r="G59" s="13"/>
      <c r="H59" s="13"/>
      <c r="I59" s="13"/>
      <c r="J59" s="13"/>
      <c r="K59" s="13"/>
      <c r="L59" s="14"/>
      <c r="M59" s="40" t="s">
        <v>325</v>
      </c>
      <c r="N59" s="32"/>
      <c r="O59" s="32"/>
      <c r="P59" s="32"/>
      <c r="Q59" s="32"/>
      <c r="R59" s="32"/>
      <c r="S59" s="32"/>
      <c r="T59" s="32"/>
      <c r="U59" s="32"/>
      <c r="V59" s="32"/>
      <c r="W59" s="32"/>
      <c r="X59" s="32"/>
      <c r="Y59" s="32"/>
      <c r="Z59" s="32"/>
      <c r="AA59" s="32"/>
      <c r="AB59" s="32"/>
      <c r="AC59" s="32"/>
      <c r="AD59" s="32"/>
      <c r="AE59" s="32"/>
      <c r="AF59" s="32"/>
      <c r="AG59" s="32"/>
      <c r="AH59" s="32"/>
      <c r="AI59" s="41"/>
      <c r="AJ59" s="40" t="s">
        <v>353</v>
      </c>
      <c r="AK59" s="32"/>
      <c r="AL59" s="32"/>
      <c r="AM59" s="32"/>
      <c r="AN59" s="32"/>
      <c r="AO59" s="32"/>
      <c r="AP59" s="32"/>
      <c r="AQ59" s="41"/>
      <c r="AR59" s="73" t="s">
        <v>367</v>
      </c>
      <c r="AS59" s="32"/>
      <c r="AT59" s="32"/>
      <c r="AU59" s="32"/>
      <c r="AV59" s="32"/>
      <c r="AW59" s="32"/>
      <c r="AX59" s="41"/>
      <c r="AY59" s="40" t="s">
        <v>368</v>
      </c>
      <c r="AZ59" s="32"/>
      <c r="BA59" s="32"/>
      <c r="BB59" s="32"/>
      <c r="BC59" s="32"/>
      <c r="BD59" s="32"/>
      <c r="BE59" s="32"/>
      <c r="BF59" s="32"/>
      <c r="BG59" s="32"/>
      <c r="BH59" s="32"/>
      <c r="BI59" s="32"/>
      <c r="BJ59" s="32"/>
      <c r="BK59" s="32"/>
      <c r="BL59" s="32"/>
      <c r="BM59" s="32"/>
      <c r="BN59" s="32"/>
      <c r="BO59" s="32"/>
      <c r="BP59" s="32"/>
      <c r="BQ59" s="32"/>
      <c r="BR59" s="41"/>
      <c r="BS59" s="132" t="s">
        <v>413</v>
      </c>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3"/>
      <c r="CU59" s="133"/>
      <c r="CV59" s="133"/>
      <c r="CW59" s="133"/>
      <c r="CX59" s="133"/>
      <c r="CY59" s="133"/>
      <c r="CZ59" s="133"/>
      <c r="DA59" s="134"/>
    </row>
    <row r="60" spans="1:105" ht="6.75" customHeight="1" x14ac:dyDescent="0.15">
      <c r="A60" s="28"/>
      <c r="B60" s="15"/>
      <c r="C60" s="15"/>
      <c r="D60" s="188" t="s">
        <v>302</v>
      </c>
      <c r="E60" s="188"/>
      <c r="F60" s="188"/>
      <c r="G60" s="188"/>
      <c r="H60" s="188"/>
      <c r="I60" s="188"/>
      <c r="J60" s="16"/>
      <c r="K60" s="15"/>
      <c r="L60" s="17"/>
      <c r="M60" s="42"/>
      <c r="N60" s="33"/>
      <c r="O60" s="33"/>
      <c r="P60" s="33"/>
      <c r="Q60" s="33"/>
      <c r="R60" s="33"/>
      <c r="S60" s="33"/>
      <c r="T60" s="33"/>
      <c r="U60" s="33"/>
      <c r="V60" s="33"/>
      <c r="W60" s="33"/>
      <c r="X60" s="33"/>
      <c r="Y60" s="33"/>
      <c r="Z60" s="33"/>
      <c r="AA60" s="33"/>
      <c r="AB60" s="33"/>
      <c r="AC60" s="33"/>
      <c r="AD60" s="33"/>
      <c r="AE60" s="33"/>
      <c r="AF60" s="33"/>
      <c r="AG60" s="33"/>
      <c r="AH60" s="33"/>
      <c r="AI60" s="43"/>
      <c r="AJ60" s="42"/>
      <c r="AK60" s="33"/>
      <c r="AL60" s="33"/>
      <c r="AM60" s="33"/>
      <c r="AN60" s="33"/>
      <c r="AO60" s="33"/>
      <c r="AP60" s="33"/>
      <c r="AQ60" s="43"/>
      <c r="AR60" s="42"/>
      <c r="AS60" s="33"/>
      <c r="AT60" s="33"/>
      <c r="AU60" s="33"/>
      <c r="AV60" s="33"/>
      <c r="AW60" s="33"/>
      <c r="AX60" s="43"/>
      <c r="AY60" s="42"/>
      <c r="AZ60" s="33"/>
      <c r="BA60" s="33"/>
      <c r="BB60" s="33"/>
      <c r="BC60" s="33"/>
      <c r="BD60" s="33"/>
      <c r="BE60" s="33"/>
      <c r="BF60" s="33"/>
      <c r="BG60" s="33"/>
      <c r="BH60" s="33"/>
      <c r="BI60" s="33"/>
      <c r="BJ60" s="33"/>
      <c r="BK60" s="33"/>
      <c r="BL60" s="33"/>
      <c r="BM60" s="33"/>
      <c r="BN60" s="33"/>
      <c r="BO60" s="33"/>
      <c r="BP60" s="33"/>
      <c r="BQ60" s="33"/>
      <c r="BR60" s="43"/>
      <c r="BS60" s="157"/>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9"/>
    </row>
    <row r="61" spans="1:105" ht="6.75" customHeight="1" x14ac:dyDescent="0.15">
      <c r="A61" s="28"/>
      <c r="B61" s="15"/>
      <c r="C61" s="16"/>
      <c r="D61" s="188"/>
      <c r="E61" s="188"/>
      <c r="F61" s="188"/>
      <c r="G61" s="188"/>
      <c r="H61" s="188"/>
      <c r="I61" s="188"/>
      <c r="J61" s="16"/>
      <c r="K61" s="15"/>
      <c r="L61" s="17"/>
      <c r="M61" s="42" t="s">
        <v>324</v>
      </c>
      <c r="N61" s="33"/>
      <c r="O61" s="33"/>
      <c r="P61" s="33"/>
      <c r="Q61" s="33"/>
      <c r="R61" s="217" t="s">
        <v>553</v>
      </c>
      <c r="S61" s="217"/>
      <c r="T61" s="217"/>
      <c r="U61" s="217"/>
      <c r="V61" s="217"/>
      <c r="W61" s="217"/>
      <c r="X61" s="217"/>
      <c r="Y61" s="217"/>
      <c r="Z61" s="217"/>
      <c r="AA61" s="217"/>
      <c r="AB61" s="217"/>
      <c r="AC61" s="217"/>
      <c r="AD61" s="217"/>
      <c r="AE61" s="217"/>
      <c r="AF61" s="217"/>
      <c r="AG61" s="217"/>
      <c r="AH61" s="217"/>
      <c r="AI61" s="43" t="s">
        <v>318</v>
      </c>
      <c r="AJ61" s="42"/>
      <c r="AK61" s="33"/>
      <c r="AL61" s="33"/>
      <c r="AM61" s="33"/>
      <c r="AN61" s="33"/>
      <c r="AO61" s="33"/>
      <c r="AP61" s="33"/>
      <c r="AQ61" s="43"/>
      <c r="AR61" s="42"/>
      <c r="AS61" s="33"/>
      <c r="AT61" s="33"/>
      <c r="AU61" s="33"/>
      <c r="AV61" s="33"/>
      <c r="AW61" s="33"/>
      <c r="AX61" s="43"/>
      <c r="AY61" s="233"/>
      <c r="AZ61" s="83"/>
      <c r="BA61" s="83"/>
      <c r="BB61" s="83"/>
      <c r="BC61" s="83"/>
      <c r="BD61" s="83"/>
      <c r="BE61" s="83"/>
      <c r="BF61" s="83"/>
      <c r="BG61" s="83"/>
      <c r="BH61" s="83"/>
      <c r="BI61" s="83"/>
      <c r="BJ61" s="83"/>
      <c r="BK61" s="83"/>
      <c r="BL61" s="83"/>
      <c r="BM61" s="83"/>
      <c r="BN61" s="83"/>
      <c r="BO61" s="83"/>
      <c r="BP61" s="83"/>
      <c r="BQ61" s="83"/>
      <c r="BR61" s="234"/>
      <c r="BS61" s="198" t="s">
        <v>553</v>
      </c>
      <c r="BT61" s="199"/>
      <c r="BU61" s="199"/>
      <c r="BV61" s="199"/>
      <c r="BW61" s="199"/>
      <c r="BX61" s="199"/>
      <c r="BY61" s="199"/>
      <c r="BZ61" s="199"/>
      <c r="CA61" s="199"/>
      <c r="CB61" s="199"/>
      <c r="CC61" s="199"/>
      <c r="CD61" s="199"/>
      <c r="CE61" s="199"/>
      <c r="CF61" s="199"/>
      <c r="CG61" s="199"/>
      <c r="CH61" s="199"/>
      <c r="CI61" s="199"/>
      <c r="CJ61" s="199"/>
      <c r="CK61" s="199"/>
      <c r="CL61" s="199"/>
      <c r="CM61" s="199"/>
      <c r="CN61" s="199"/>
      <c r="CO61" s="199"/>
      <c r="CP61" s="199"/>
      <c r="CQ61" s="199"/>
      <c r="CR61" s="199"/>
      <c r="CS61" s="199"/>
      <c r="CT61" s="199"/>
      <c r="CU61" s="199"/>
      <c r="CV61" s="199"/>
      <c r="CW61" s="199"/>
      <c r="CX61" s="199"/>
      <c r="CY61" s="199"/>
      <c r="CZ61" s="199"/>
      <c r="DA61" s="200"/>
    </row>
    <row r="62" spans="1:105" ht="6.75" customHeight="1" x14ac:dyDescent="0.15">
      <c r="A62" s="23"/>
      <c r="B62" s="18"/>
      <c r="C62" s="18"/>
      <c r="D62" s="18"/>
      <c r="E62" s="18"/>
      <c r="F62" s="18"/>
      <c r="G62" s="18"/>
      <c r="H62" s="18"/>
      <c r="I62" s="18"/>
      <c r="J62" s="18"/>
      <c r="K62" s="18"/>
      <c r="L62" s="19"/>
      <c r="M62" s="44"/>
      <c r="N62" s="34"/>
      <c r="O62" s="34"/>
      <c r="P62" s="34"/>
      <c r="Q62" s="34"/>
      <c r="R62" s="214"/>
      <c r="S62" s="214"/>
      <c r="T62" s="214"/>
      <c r="U62" s="214"/>
      <c r="V62" s="214"/>
      <c r="W62" s="214"/>
      <c r="X62" s="214"/>
      <c r="Y62" s="214"/>
      <c r="Z62" s="214"/>
      <c r="AA62" s="214"/>
      <c r="AB62" s="214"/>
      <c r="AC62" s="214"/>
      <c r="AD62" s="214"/>
      <c r="AE62" s="214"/>
      <c r="AF62" s="214"/>
      <c r="AG62" s="214"/>
      <c r="AH62" s="214"/>
      <c r="AI62" s="45"/>
      <c r="AJ62" s="44"/>
      <c r="AK62" s="34"/>
      <c r="AL62" s="34"/>
      <c r="AM62" s="34"/>
      <c r="AN62" s="34"/>
      <c r="AO62" s="34"/>
      <c r="AP62" s="34"/>
      <c r="AQ62" s="45"/>
      <c r="AR62" s="44"/>
      <c r="AS62" s="34"/>
      <c r="AT62" s="34"/>
      <c r="AU62" s="34"/>
      <c r="AV62" s="34"/>
      <c r="AW62" s="34"/>
      <c r="AX62" s="45"/>
      <c r="AY62" s="205"/>
      <c r="AZ62" s="84"/>
      <c r="BA62" s="84"/>
      <c r="BB62" s="84"/>
      <c r="BC62" s="84"/>
      <c r="BD62" s="84"/>
      <c r="BE62" s="84"/>
      <c r="BF62" s="84"/>
      <c r="BG62" s="84"/>
      <c r="BH62" s="84"/>
      <c r="BI62" s="84"/>
      <c r="BJ62" s="84"/>
      <c r="BK62" s="84"/>
      <c r="BL62" s="84"/>
      <c r="BM62" s="84"/>
      <c r="BN62" s="84"/>
      <c r="BO62" s="84"/>
      <c r="BP62" s="84"/>
      <c r="BQ62" s="84"/>
      <c r="BR62" s="232"/>
      <c r="BS62" s="198"/>
      <c r="BT62" s="199"/>
      <c r="BU62" s="199"/>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200"/>
    </row>
    <row r="63" spans="1:105" ht="6.95" customHeight="1" x14ac:dyDescent="0.15">
      <c r="A63" s="73" t="s">
        <v>303</v>
      </c>
      <c r="B63" s="41"/>
      <c r="C63" s="22"/>
      <c r="D63" s="13"/>
      <c r="E63" s="94" t="s">
        <v>305</v>
      </c>
      <c r="F63" s="94"/>
      <c r="G63" s="94"/>
      <c r="H63" s="94"/>
      <c r="I63" s="94"/>
      <c r="J63" s="94"/>
      <c r="K63" s="13"/>
      <c r="L63" s="14"/>
      <c r="M63" s="40"/>
      <c r="N63" s="32"/>
      <c r="O63" s="32"/>
      <c r="P63" s="32"/>
      <c r="Q63" s="32"/>
      <c r="R63" s="32"/>
      <c r="S63" s="32"/>
      <c r="T63" s="32"/>
      <c r="U63" s="32"/>
      <c r="V63" s="32"/>
      <c r="W63" s="32"/>
      <c r="X63" s="32"/>
      <c r="Y63" s="32"/>
      <c r="Z63" s="32"/>
      <c r="AA63" s="32"/>
      <c r="AB63" s="32"/>
      <c r="AC63" s="32"/>
      <c r="AD63" s="32"/>
      <c r="AE63" s="32"/>
      <c r="AF63" s="32"/>
      <c r="AG63" s="32"/>
      <c r="AH63" s="32"/>
      <c r="AI63" s="41"/>
      <c r="AJ63" s="40" t="s">
        <v>355</v>
      </c>
      <c r="AK63" s="32"/>
      <c r="AL63" s="32"/>
      <c r="AM63" s="32"/>
      <c r="AN63" s="32"/>
      <c r="AO63" s="32"/>
      <c r="AP63" s="32"/>
      <c r="AQ63" s="41"/>
      <c r="AR63" s="22"/>
      <c r="AS63" s="241"/>
      <c r="AT63" s="241"/>
      <c r="AU63" s="32" t="s">
        <v>369</v>
      </c>
      <c r="AV63" s="32"/>
      <c r="AW63" s="32"/>
      <c r="AX63" s="82"/>
      <c r="AY63" s="82"/>
      <c r="AZ63" s="82"/>
      <c r="BA63" s="82"/>
      <c r="BB63" s="82"/>
      <c r="BC63" s="82"/>
      <c r="BD63" s="82"/>
      <c r="BE63" s="82"/>
      <c r="BF63" s="82"/>
      <c r="BG63" s="82"/>
      <c r="BH63" s="82"/>
      <c r="BI63" s="82"/>
      <c r="BJ63" s="82"/>
      <c r="BK63" s="82"/>
      <c r="BL63" s="82"/>
      <c r="BM63" s="82"/>
      <c r="BN63" s="82"/>
      <c r="BO63" s="82"/>
      <c r="BP63" s="82"/>
      <c r="BQ63" s="82"/>
      <c r="BR63" s="41" t="s">
        <v>318</v>
      </c>
      <c r="BS63" s="198"/>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200"/>
    </row>
    <row r="64" spans="1:105" ht="6.95" customHeight="1" x14ac:dyDescent="0.15">
      <c r="A64" s="42"/>
      <c r="B64" s="43"/>
      <c r="C64" s="23"/>
      <c r="D64" s="18"/>
      <c r="E64" s="95"/>
      <c r="F64" s="95"/>
      <c r="G64" s="95"/>
      <c r="H64" s="95"/>
      <c r="I64" s="95"/>
      <c r="J64" s="95"/>
      <c r="K64" s="18"/>
      <c r="L64" s="19"/>
      <c r="M64" s="44"/>
      <c r="N64" s="34"/>
      <c r="O64" s="34"/>
      <c r="P64" s="34"/>
      <c r="Q64" s="34"/>
      <c r="R64" s="34"/>
      <c r="S64" s="34"/>
      <c r="T64" s="34"/>
      <c r="U64" s="34"/>
      <c r="V64" s="34"/>
      <c r="W64" s="34"/>
      <c r="X64" s="34"/>
      <c r="Y64" s="34"/>
      <c r="Z64" s="34"/>
      <c r="AA64" s="34"/>
      <c r="AB64" s="34"/>
      <c r="AC64" s="34"/>
      <c r="AD64" s="34"/>
      <c r="AE64" s="34"/>
      <c r="AF64" s="34"/>
      <c r="AG64" s="34"/>
      <c r="AH64" s="34"/>
      <c r="AI64" s="45"/>
      <c r="AJ64" s="44"/>
      <c r="AK64" s="34"/>
      <c r="AL64" s="34"/>
      <c r="AM64" s="34"/>
      <c r="AN64" s="34"/>
      <c r="AO64" s="34"/>
      <c r="AP64" s="34"/>
      <c r="AQ64" s="45"/>
      <c r="AR64" s="23"/>
      <c r="AS64" s="242"/>
      <c r="AT64" s="242"/>
      <c r="AU64" s="34"/>
      <c r="AV64" s="34"/>
      <c r="AW64" s="34"/>
      <c r="AX64" s="84"/>
      <c r="AY64" s="84"/>
      <c r="AZ64" s="84"/>
      <c r="BA64" s="84"/>
      <c r="BB64" s="84"/>
      <c r="BC64" s="84"/>
      <c r="BD64" s="84"/>
      <c r="BE64" s="84"/>
      <c r="BF64" s="84"/>
      <c r="BG64" s="84"/>
      <c r="BH64" s="84"/>
      <c r="BI64" s="84"/>
      <c r="BJ64" s="84"/>
      <c r="BK64" s="84"/>
      <c r="BL64" s="84"/>
      <c r="BM64" s="84"/>
      <c r="BN64" s="84"/>
      <c r="BO64" s="84"/>
      <c r="BP64" s="84"/>
      <c r="BQ64" s="84"/>
      <c r="BR64" s="45"/>
      <c r="BS64" s="198"/>
      <c r="BT64" s="199"/>
      <c r="BU64" s="199"/>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200"/>
    </row>
    <row r="65" spans="1:105" ht="6.95" customHeight="1" x14ac:dyDescent="0.15">
      <c r="A65" s="42"/>
      <c r="B65" s="43"/>
      <c r="C65" s="40" t="s">
        <v>304</v>
      </c>
      <c r="D65" s="32"/>
      <c r="E65" s="32"/>
      <c r="F65" s="32"/>
      <c r="G65" s="32"/>
      <c r="H65" s="32"/>
      <c r="I65" s="32"/>
      <c r="J65" s="32"/>
      <c r="K65" s="32"/>
      <c r="L65" s="41"/>
      <c r="M65" s="40"/>
      <c r="N65" s="32"/>
      <c r="O65" s="32"/>
      <c r="P65" s="32"/>
      <c r="Q65" s="32"/>
      <c r="R65" s="32"/>
      <c r="S65" s="32"/>
      <c r="T65" s="32"/>
      <c r="U65" s="32"/>
      <c r="V65" s="32"/>
      <c r="W65" s="32"/>
      <c r="X65" s="32"/>
      <c r="Y65" s="32"/>
      <c r="Z65" s="32"/>
      <c r="AA65" s="32"/>
      <c r="AB65" s="32"/>
      <c r="AC65" s="32"/>
      <c r="AD65" s="32"/>
      <c r="AE65" s="32"/>
      <c r="AF65" s="32"/>
      <c r="AG65" s="32"/>
      <c r="AH65" s="32"/>
      <c r="AI65" s="41"/>
      <c r="AJ65" s="40" t="s">
        <v>354</v>
      </c>
      <c r="AK65" s="32"/>
      <c r="AL65" s="32"/>
      <c r="AM65" s="32"/>
      <c r="AN65" s="32"/>
      <c r="AO65" s="32"/>
      <c r="AP65" s="32"/>
      <c r="AQ65" s="41"/>
      <c r="AR65" s="22"/>
      <c r="AS65" s="32"/>
      <c r="AT65" s="32"/>
      <c r="AU65" s="32" t="s">
        <v>370</v>
      </c>
      <c r="AV65" s="32"/>
      <c r="AW65" s="13"/>
      <c r="AX65" s="13"/>
      <c r="AY65" s="40" t="s">
        <v>371</v>
      </c>
      <c r="AZ65" s="32"/>
      <c r="BA65" s="32"/>
      <c r="BB65" s="32"/>
      <c r="BC65" s="41"/>
      <c r="BD65" s="13"/>
      <c r="BE65" s="32" t="s">
        <v>5</v>
      </c>
      <c r="BF65" s="32"/>
      <c r="BG65" s="32"/>
      <c r="BH65" s="32"/>
      <c r="BI65" s="13"/>
      <c r="BJ65" s="150"/>
      <c r="BK65" s="150"/>
      <c r="BL65" s="150"/>
      <c r="BM65" s="150"/>
      <c r="BN65" s="32" t="s">
        <v>372</v>
      </c>
      <c r="BO65" s="32"/>
      <c r="BP65" s="32"/>
      <c r="BQ65" s="32"/>
      <c r="BR65" s="14"/>
      <c r="BS65" s="198"/>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200"/>
    </row>
    <row r="66" spans="1:105" ht="6.95" customHeight="1" x14ac:dyDescent="0.15">
      <c r="A66" s="42"/>
      <c r="B66" s="43"/>
      <c r="C66" s="44"/>
      <c r="D66" s="34"/>
      <c r="E66" s="34"/>
      <c r="F66" s="34"/>
      <c r="G66" s="34"/>
      <c r="H66" s="34"/>
      <c r="I66" s="34"/>
      <c r="J66" s="34"/>
      <c r="K66" s="34"/>
      <c r="L66" s="45"/>
      <c r="M66" s="44"/>
      <c r="N66" s="34"/>
      <c r="O66" s="34"/>
      <c r="P66" s="34"/>
      <c r="Q66" s="34"/>
      <c r="R66" s="34"/>
      <c r="S66" s="34"/>
      <c r="T66" s="34"/>
      <c r="U66" s="34"/>
      <c r="V66" s="34"/>
      <c r="W66" s="34"/>
      <c r="X66" s="34"/>
      <c r="Y66" s="34"/>
      <c r="Z66" s="34"/>
      <c r="AA66" s="34"/>
      <c r="AB66" s="34"/>
      <c r="AC66" s="34"/>
      <c r="AD66" s="34"/>
      <c r="AE66" s="34"/>
      <c r="AF66" s="34"/>
      <c r="AG66" s="34"/>
      <c r="AH66" s="34"/>
      <c r="AI66" s="45"/>
      <c r="AJ66" s="44"/>
      <c r="AK66" s="34"/>
      <c r="AL66" s="34"/>
      <c r="AM66" s="34"/>
      <c r="AN66" s="34"/>
      <c r="AO66" s="34"/>
      <c r="AP66" s="34"/>
      <c r="AQ66" s="45"/>
      <c r="AR66" s="23"/>
      <c r="AS66" s="34"/>
      <c r="AT66" s="34"/>
      <c r="AU66" s="34"/>
      <c r="AV66" s="34"/>
      <c r="AW66" s="18"/>
      <c r="AX66" s="18"/>
      <c r="AY66" s="44"/>
      <c r="AZ66" s="34"/>
      <c r="BA66" s="34"/>
      <c r="BB66" s="34"/>
      <c r="BC66" s="45"/>
      <c r="BD66" s="18"/>
      <c r="BE66" s="34"/>
      <c r="BF66" s="34"/>
      <c r="BG66" s="34"/>
      <c r="BH66" s="34"/>
      <c r="BI66" s="18"/>
      <c r="BJ66" s="152"/>
      <c r="BK66" s="152"/>
      <c r="BL66" s="152"/>
      <c r="BM66" s="152"/>
      <c r="BN66" s="34"/>
      <c r="BO66" s="34"/>
      <c r="BP66" s="34"/>
      <c r="BQ66" s="34"/>
      <c r="BR66" s="19"/>
      <c r="BS66" s="201"/>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3"/>
    </row>
    <row r="67" spans="1:105" ht="6.95" customHeight="1" x14ac:dyDescent="0.15">
      <c r="A67" s="42"/>
      <c r="B67" s="43"/>
      <c r="C67" s="22"/>
      <c r="D67" s="13"/>
      <c r="E67" s="94" t="s">
        <v>306</v>
      </c>
      <c r="F67" s="94"/>
      <c r="G67" s="94"/>
      <c r="H67" s="94"/>
      <c r="I67" s="94"/>
      <c r="J67" s="94"/>
      <c r="K67" s="13"/>
      <c r="L67" s="14"/>
      <c r="M67" s="40"/>
      <c r="N67" s="32"/>
      <c r="O67" s="32"/>
      <c r="P67" s="32"/>
      <c r="Q67" s="32"/>
      <c r="R67" s="32"/>
      <c r="S67" s="32"/>
      <c r="T67" s="32"/>
      <c r="U67" s="32"/>
      <c r="V67" s="32"/>
      <c r="W67" s="32"/>
      <c r="X67" s="32"/>
      <c r="Y67" s="32"/>
      <c r="Z67" s="32"/>
      <c r="AA67" s="32"/>
      <c r="AB67" s="32"/>
      <c r="AC67" s="32"/>
      <c r="AD67" s="32"/>
      <c r="AE67" s="32"/>
      <c r="AF67" s="32"/>
      <c r="AG67" s="32"/>
      <c r="AH67" s="32" t="s">
        <v>322</v>
      </c>
      <c r="AI67" s="41"/>
      <c r="AJ67" s="40" t="s">
        <v>357</v>
      </c>
      <c r="AK67" s="32"/>
      <c r="AL67" s="32"/>
      <c r="AM67" s="32"/>
      <c r="AN67" s="32"/>
      <c r="AO67" s="32"/>
      <c r="AP67" s="32"/>
      <c r="AQ67" s="41"/>
      <c r="AR67" s="40" t="s">
        <v>373</v>
      </c>
      <c r="AS67" s="32"/>
      <c r="AT67" s="32"/>
      <c r="AU67" s="32"/>
      <c r="AV67" s="32" t="s">
        <v>324</v>
      </c>
      <c r="AW67" s="32"/>
      <c r="AX67" s="32"/>
      <c r="AY67" s="32"/>
      <c r="AZ67" s="32"/>
      <c r="BA67" s="32"/>
      <c r="BB67" s="32"/>
      <c r="BC67" s="32"/>
      <c r="BD67" s="32"/>
      <c r="BE67" s="32"/>
      <c r="BF67" s="32"/>
      <c r="BG67" s="32"/>
      <c r="BH67" s="32"/>
      <c r="BI67" s="32"/>
      <c r="BJ67" s="32"/>
      <c r="BK67" s="32"/>
      <c r="BL67" s="32"/>
      <c r="BM67" s="32"/>
      <c r="BN67" s="32"/>
      <c r="BO67" s="32"/>
      <c r="BP67" s="32"/>
      <c r="BQ67" s="32"/>
      <c r="BR67" s="41" t="s">
        <v>318</v>
      </c>
      <c r="BS67" s="235" t="s">
        <v>414</v>
      </c>
      <c r="BT67" s="236"/>
      <c r="BU67" s="195" t="s">
        <v>553</v>
      </c>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96"/>
      <c r="CU67" s="196"/>
      <c r="CV67" s="196"/>
      <c r="CW67" s="196"/>
      <c r="CX67" s="196"/>
      <c r="CY67" s="196"/>
      <c r="CZ67" s="196"/>
      <c r="DA67" s="197"/>
    </row>
    <row r="68" spans="1:105" ht="6.95" customHeight="1" x14ac:dyDescent="0.15">
      <c r="A68" s="42"/>
      <c r="B68" s="43"/>
      <c r="C68" s="23"/>
      <c r="D68" s="18"/>
      <c r="E68" s="95"/>
      <c r="F68" s="95"/>
      <c r="G68" s="95"/>
      <c r="H68" s="95"/>
      <c r="I68" s="95"/>
      <c r="J68" s="95"/>
      <c r="K68" s="18"/>
      <c r="L68" s="19"/>
      <c r="M68" s="44"/>
      <c r="N68" s="34"/>
      <c r="O68" s="34"/>
      <c r="P68" s="34"/>
      <c r="Q68" s="34"/>
      <c r="R68" s="34"/>
      <c r="S68" s="34"/>
      <c r="T68" s="34"/>
      <c r="U68" s="34"/>
      <c r="V68" s="34"/>
      <c r="W68" s="34"/>
      <c r="X68" s="34"/>
      <c r="Y68" s="34"/>
      <c r="Z68" s="34"/>
      <c r="AA68" s="34"/>
      <c r="AB68" s="34"/>
      <c r="AC68" s="34"/>
      <c r="AD68" s="34"/>
      <c r="AE68" s="34"/>
      <c r="AF68" s="34"/>
      <c r="AG68" s="34"/>
      <c r="AH68" s="34"/>
      <c r="AI68" s="45"/>
      <c r="AJ68" s="44"/>
      <c r="AK68" s="34"/>
      <c r="AL68" s="34"/>
      <c r="AM68" s="34"/>
      <c r="AN68" s="34"/>
      <c r="AO68" s="34"/>
      <c r="AP68" s="34"/>
      <c r="AQ68" s="45"/>
      <c r="AR68" s="4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45"/>
      <c r="BS68" s="237"/>
      <c r="BT68" s="238"/>
      <c r="BU68" s="198"/>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200"/>
    </row>
    <row r="69" spans="1:105" ht="6.95" customHeight="1" x14ac:dyDescent="0.15">
      <c r="A69" s="42"/>
      <c r="B69" s="43"/>
      <c r="C69" s="22"/>
      <c r="D69" s="13"/>
      <c r="E69" s="94" t="s">
        <v>307</v>
      </c>
      <c r="F69" s="94"/>
      <c r="G69" s="94"/>
      <c r="H69" s="94"/>
      <c r="I69" s="94"/>
      <c r="J69" s="94"/>
      <c r="K69" s="13"/>
      <c r="L69" s="14"/>
      <c r="M69" s="132" t="s">
        <v>556</v>
      </c>
      <c r="N69" s="133"/>
      <c r="O69" s="133"/>
      <c r="P69" s="133"/>
      <c r="Q69" s="133"/>
      <c r="R69" s="133"/>
      <c r="S69" s="133"/>
      <c r="T69" s="133"/>
      <c r="U69" s="133"/>
      <c r="V69" s="133"/>
      <c r="W69" s="133"/>
      <c r="X69" s="133"/>
      <c r="Y69" s="133"/>
      <c r="Z69" s="133"/>
      <c r="AA69" s="133"/>
      <c r="AB69" s="133"/>
      <c r="AC69" s="133"/>
      <c r="AD69" s="133"/>
      <c r="AE69" s="133"/>
      <c r="AF69" s="133"/>
      <c r="AG69" s="133"/>
      <c r="AH69" s="133"/>
      <c r="AI69" s="134"/>
      <c r="AJ69" s="40" t="s">
        <v>358</v>
      </c>
      <c r="AK69" s="32"/>
      <c r="AL69" s="32"/>
      <c r="AM69" s="32"/>
      <c r="AN69" s="32"/>
      <c r="AO69" s="32"/>
      <c r="AP69" s="32"/>
      <c r="AQ69" s="41"/>
      <c r="AR69" s="40" t="s">
        <v>375</v>
      </c>
      <c r="AS69" s="32"/>
      <c r="AT69" s="41"/>
      <c r="AU69" s="40" t="s">
        <v>374</v>
      </c>
      <c r="AV69" s="32"/>
      <c r="AW69" s="32"/>
      <c r="AX69" s="32"/>
      <c r="AY69" s="32"/>
      <c r="AZ69" s="32"/>
      <c r="BA69" s="32"/>
      <c r="BB69" s="32"/>
      <c r="BC69" s="32"/>
      <c r="BD69" s="32"/>
      <c r="BE69" s="32"/>
      <c r="BF69" s="41"/>
      <c r="BG69" s="13"/>
      <c r="BH69" s="13"/>
      <c r="BI69" s="13"/>
      <c r="BJ69" s="13"/>
      <c r="BK69" s="13"/>
      <c r="BL69" s="13"/>
      <c r="BM69" s="13"/>
      <c r="BN69" s="13"/>
      <c r="BO69" s="13"/>
      <c r="BP69" s="13"/>
      <c r="BQ69" s="13"/>
      <c r="BR69" s="14"/>
      <c r="BS69" s="237"/>
      <c r="BT69" s="238"/>
      <c r="BU69" s="198"/>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200"/>
    </row>
    <row r="70" spans="1:105" ht="6.95" customHeight="1" x14ac:dyDescent="0.15">
      <c r="A70" s="42"/>
      <c r="B70" s="43"/>
      <c r="C70" s="28"/>
      <c r="D70" s="15"/>
      <c r="E70" s="188"/>
      <c r="F70" s="188"/>
      <c r="G70" s="188"/>
      <c r="H70" s="188"/>
      <c r="I70" s="188"/>
      <c r="J70" s="188"/>
      <c r="K70" s="15"/>
      <c r="L70" s="17"/>
      <c r="M70" s="135"/>
      <c r="N70" s="136"/>
      <c r="O70" s="136"/>
      <c r="P70" s="136"/>
      <c r="Q70" s="136"/>
      <c r="R70" s="136"/>
      <c r="S70" s="136"/>
      <c r="T70" s="136"/>
      <c r="U70" s="136"/>
      <c r="V70" s="136"/>
      <c r="W70" s="136"/>
      <c r="X70" s="136"/>
      <c r="Y70" s="136"/>
      <c r="Z70" s="136"/>
      <c r="AA70" s="136"/>
      <c r="AB70" s="136"/>
      <c r="AC70" s="136"/>
      <c r="AD70" s="136"/>
      <c r="AE70" s="136"/>
      <c r="AF70" s="136"/>
      <c r="AG70" s="136"/>
      <c r="AH70" s="136"/>
      <c r="AI70" s="137"/>
      <c r="AJ70" s="42"/>
      <c r="AK70" s="33"/>
      <c r="AL70" s="33"/>
      <c r="AM70" s="33"/>
      <c r="AN70" s="33"/>
      <c r="AO70" s="33"/>
      <c r="AP70" s="33"/>
      <c r="AQ70" s="43"/>
      <c r="AR70" s="44"/>
      <c r="AS70" s="34"/>
      <c r="AT70" s="45"/>
      <c r="AU70" s="44"/>
      <c r="AV70" s="34"/>
      <c r="AW70" s="34"/>
      <c r="AX70" s="34"/>
      <c r="AY70" s="34"/>
      <c r="AZ70" s="34"/>
      <c r="BA70" s="34"/>
      <c r="BB70" s="34"/>
      <c r="BC70" s="34"/>
      <c r="BD70" s="34"/>
      <c r="BE70" s="34"/>
      <c r="BF70" s="45"/>
      <c r="BG70" s="15"/>
      <c r="BH70" s="15"/>
      <c r="BI70" s="15"/>
      <c r="BJ70" s="15"/>
      <c r="BK70" s="15"/>
      <c r="BL70" s="15"/>
      <c r="BM70" s="15"/>
      <c r="BN70" s="15"/>
      <c r="BO70" s="15"/>
      <c r="BP70" s="15"/>
      <c r="BQ70" s="15"/>
      <c r="BR70" s="17"/>
      <c r="BS70" s="237"/>
      <c r="BT70" s="238"/>
      <c r="BU70" s="198"/>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200"/>
    </row>
    <row r="71" spans="1:105" ht="6.75" customHeight="1" x14ac:dyDescent="0.15">
      <c r="A71" s="132" t="s">
        <v>378</v>
      </c>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4"/>
      <c r="AJ71" s="42"/>
      <c r="AK71" s="33"/>
      <c r="AL71" s="33"/>
      <c r="AM71" s="33"/>
      <c r="AN71" s="33"/>
      <c r="AO71" s="33"/>
      <c r="AP71" s="33"/>
      <c r="AQ71" s="43"/>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7"/>
      <c r="BS71" s="237"/>
      <c r="BT71" s="238"/>
      <c r="BU71" s="198"/>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200"/>
    </row>
    <row r="72" spans="1:105" ht="6.75" customHeight="1" x14ac:dyDescent="0.15">
      <c r="A72" s="157"/>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9"/>
      <c r="AJ72" s="42"/>
      <c r="AK72" s="33"/>
      <c r="AL72" s="33"/>
      <c r="AM72" s="33"/>
      <c r="AN72" s="33"/>
      <c r="AO72" s="33"/>
      <c r="AP72" s="33"/>
      <c r="AQ72" s="43"/>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7"/>
      <c r="BS72" s="237"/>
      <c r="BT72" s="238"/>
      <c r="BU72" s="198"/>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200"/>
    </row>
    <row r="73" spans="1:105" ht="6.75" customHeight="1" x14ac:dyDescent="0.15">
      <c r="A73" s="28"/>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7"/>
      <c r="AJ73" s="42"/>
      <c r="AK73" s="33"/>
      <c r="AL73" s="33"/>
      <c r="AM73" s="33"/>
      <c r="AN73" s="33"/>
      <c r="AO73" s="33"/>
      <c r="AP73" s="33"/>
      <c r="AQ73" s="43"/>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7"/>
      <c r="BS73" s="237"/>
      <c r="BT73" s="238"/>
      <c r="BU73" s="198"/>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200"/>
    </row>
    <row r="74" spans="1:105" ht="6.75" customHeight="1" x14ac:dyDescent="0.15">
      <c r="A74" s="28"/>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7"/>
      <c r="AJ74" s="44"/>
      <c r="AK74" s="34"/>
      <c r="AL74" s="34"/>
      <c r="AM74" s="34"/>
      <c r="AN74" s="34"/>
      <c r="AO74" s="34"/>
      <c r="AP74" s="34"/>
      <c r="AQ74" s="45"/>
      <c r="AR74" s="38"/>
      <c r="AS74" s="38"/>
      <c r="AT74" s="38"/>
      <c r="AU74" s="38"/>
      <c r="AV74" s="38"/>
      <c r="AW74" s="38"/>
      <c r="AX74" s="38"/>
      <c r="AY74" s="38"/>
      <c r="AZ74" s="38"/>
      <c r="BA74" s="38"/>
      <c r="BB74" s="38"/>
      <c r="BC74" s="38"/>
      <c r="BD74" s="38"/>
      <c r="BE74" s="36"/>
      <c r="BF74" s="36"/>
      <c r="BG74" s="36"/>
      <c r="BH74" s="36"/>
      <c r="BI74" s="36"/>
      <c r="BJ74" s="36"/>
      <c r="BK74" s="36"/>
      <c r="BL74" s="36"/>
      <c r="BM74" s="36"/>
      <c r="BN74" s="36"/>
      <c r="BO74" s="36"/>
      <c r="BP74" s="36"/>
      <c r="BQ74" s="36"/>
      <c r="BR74" s="37"/>
      <c r="BS74" s="239"/>
      <c r="BT74" s="240"/>
      <c r="BU74" s="20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3"/>
    </row>
    <row r="75" spans="1:105" ht="6.75" customHeight="1" x14ac:dyDescent="0.15">
      <c r="A75" s="28"/>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7"/>
      <c r="AJ75" s="40" t="s">
        <v>376</v>
      </c>
      <c r="AK75" s="32"/>
      <c r="AL75" s="32"/>
      <c r="AM75" s="32"/>
      <c r="AN75" s="32"/>
      <c r="AO75" s="32"/>
      <c r="AP75" s="32"/>
      <c r="AQ75" s="41"/>
      <c r="AR75" s="40" t="s">
        <v>375</v>
      </c>
      <c r="AS75" s="32"/>
      <c r="AT75" s="41"/>
      <c r="AU75" s="246" t="s">
        <v>377</v>
      </c>
      <c r="AV75" s="246"/>
      <c r="AW75" s="246"/>
      <c r="AX75" s="246"/>
      <c r="AY75" s="246"/>
      <c r="AZ75" s="246"/>
      <c r="BA75" s="246"/>
      <c r="BB75" s="246"/>
      <c r="BC75" s="246"/>
      <c r="BD75" s="246"/>
      <c r="BE75" s="3"/>
      <c r="BF75" s="4"/>
      <c r="BG75" s="4"/>
      <c r="BH75" s="4"/>
      <c r="BI75" s="4"/>
      <c r="BJ75" s="4"/>
      <c r="BK75" s="4"/>
      <c r="BL75" s="4"/>
      <c r="BM75" s="4"/>
      <c r="BN75" s="4"/>
      <c r="BO75" s="4"/>
      <c r="BP75" s="4"/>
      <c r="BQ75" s="4"/>
      <c r="BR75" s="5"/>
      <c r="BS75" s="235" t="s">
        <v>415</v>
      </c>
      <c r="BT75" s="236"/>
      <c r="BU75" s="40" t="s">
        <v>422</v>
      </c>
      <c r="BV75" s="32"/>
      <c r="BW75" s="32"/>
      <c r="BX75" s="32"/>
      <c r="BY75" s="32" t="str">
        <f>IFERROR(VLOOKUP(VALUE(#REF!),業種範囲,2,TRUE),"")</f>
        <v/>
      </c>
      <c r="BZ75" s="32"/>
      <c r="CA75" s="32"/>
      <c r="CB75" s="32"/>
      <c r="CC75" s="32"/>
      <c r="CD75" s="32"/>
      <c r="CE75" s="32"/>
      <c r="CF75" s="32"/>
      <c r="CG75" s="32"/>
      <c r="CH75" s="32"/>
      <c r="CI75" s="32"/>
      <c r="CJ75" s="41" t="s">
        <v>318</v>
      </c>
      <c r="CK75" s="40" t="s">
        <v>423</v>
      </c>
      <c r="CL75" s="32"/>
      <c r="CM75" s="32"/>
      <c r="CN75" s="32"/>
      <c r="CO75" s="32" t="str">
        <f>IFERROR(VLOOKUP(VALUE(#REF!),職種範囲,2,TRUE),"")</f>
        <v/>
      </c>
      <c r="CP75" s="32"/>
      <c r="CQ75" s="32"/>
      <c r="CR75" s="32"/>
      <c r="CS75" s="32"/>
      <c r="CT75" s="32"/>
      <c r="CU75" s="32"/>
      <c r="CV75" s="32"/>
      <c r="CW75" s="32"/>
      <c r="CX75" s="32"/>
      <c r="CY75" s="32"/>
      <c r="CZ75" s="32"/>
      <c r="DA75" s="41" t="s">
        <v>318</v>
      </c>
    </row>
    <row r="76" spans="1:105" ht="6.75" customHeight="1" x14ac:dyDescent="0.15">
      <c r="A76" s="28"/>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7"/>
      <c r="AJ76" s="42"/>
      <c r="AK76" s="33"/>
      <c r="AL76" s="33"/>
      <c r="AM76" s="33"/>
      <c r="AN76" s="33"/>
      <c r="AO76" s="33"/>
      <c r="AP76" s="33"/>
      <c r="AQ76" s="43"/>
      <c r="AR76" s="44"/>
      <c r="AS76" s="34"/>
      <c r="AT76" s="45"/>
      <c r="AU76" s="246"/>
      <c r="AV76" s="246"/>
      <c r="AW76" s="246"/>
      <c r="AX76" s="246"/>
      <c r="AY76" s="246"/>
      <c r="AZ76" s="246"/>
      <c r="BA76" s="246"/>
      <c r="BB76" s="246"/>
      <c r="BC76" s="246"/>
      <c r="BD76" s="246"/>
      <c r="BE76" s="20"/>
      <c r="BF76" s="16"/>
      <c r="BG76" s="16"/>
      <c r="BH76" s="16"/>
      <c r="BI76" s="16"/>
      <c r="BJ76" s="16"/>
      <c r="BK76" s="16"/>
      <c r="BL76" s="16"/>
      <c r="BM76" s="16"/>
      <c r="BN76" s="16"/>
      <c r="BO76" s="16"/>
      <c r="BP76" s="16"/>
      <c r="BQ76" s="16"/>
      <c r="BR76" s="21"/>
      <c r="BS76" s="237"/>
      <c r="BT76" s="238"/>
      <c r="BU76" s="44"/>
      <c r="BV76" s="34"/>
      <c r="BW76" s="34"/>
      <c r="BX76" s="34"/>
      <c r="BY76" s="34"/>
      <c r="BZ76" s="34"/>
      <c r="CA76" s="34"/>
      <c r="CB76" s="34"/>
      <c r="CC76" s="34"/>
      <c r="CD76" s="34"/>
      <c r="CE76" s="34"/>
      <c r="CF76" s="34"/>
      <c r="CG76" s="34"/>
      <c r="CH76" s="34"/>
      <c r="CI76" s="34"/>
      <c r="CJ76" s="45"/>
      <c r="CK76" s="44"/>
      <c r="CL76" s="34"/>
      <c r="CM76" s="34"/>
      <c r="CN76" s="34"/>
      <c r="CO76" s="34"/>
      <c r="CP76" s="34"/>
      <c r="CQ76" s="34"/>
      <c r="CR76" s="34"/>
      <c r="CS76" s="34"/>
      <c r="CT76" s="34"/>
      <c r="CU76" s="34"/>
      <c r="CV76" s="34"/>
      <c r="CW76" s="34"/>
      <c r="CX76" s="34"/>
      <c r="CY76" s="34"/>
      <c r="CZ76" s="34"/>
      <c r="DA76" s="45"/>
    </row>
    <row r="77" spans="1:105" ht="6.75" customHeight="1" x14ac:dyDescent="0.15">
      <c r="A77" s="28"/>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7"/>
      <c r="AJ77" s="42"/>
      <c r="AK77" s="33"/>
      <c r="AL77" s="33"/>
      <c r="AM77" s="33"/>
      <c r="AN77" s="33"/>
      <c r="AO77" s="33"/>
      <c r="AP77" s="33"/>
      <c r="AQ77" s="43"/>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7"/>
      <c r="BS77" s="237"/>
      <c r="BT77" s="238"/>
      <c r="BU77" s="40" t="s">
        <v>416</v>
      </c>
      <c r="BV77" s="32"/>
      <c r="BW77" s="32"/>
      <c r="BX77" s="32"/>
      <c r="BY77" s="32"/>
      <c r="BZ77" s="32"/>
      <c r="CA77" s="32"/>
      <c r="CB77" s="32"/>
      <c r="CC77" s="32"/>
      <c r="CD77" s="32"/>
      <c r="CE77" s="32"/>
      <c r="CF77" s="32"/>
      <c r="CG77" s="32"/>
      <c r="CH77" s="32"/>
      <c r="CI77" s="32"/>
      <c r="CJ77" s="41"/>
      <c r="CK77" s="40" t="s">
        <v>424</v>
      </c>
      <c r="CL77" s="32"/>
      <c r="CM77" s="32"/>
      <c r="CN77" s="32"/>
      <c r="CO77" s="32"/>
      <c r="CP77" s="32" t="s">
        <v>553</v>
      </c>
      <c r="CQ77" s="32"/>
      <c r="CR77" s="32"/>
      <c r="CS77" s="32"/>
      <c r="CT77" s="40" t="s">
        <v>425</v>
      </c>
      <c r="CU77" s="32"/>
      <c r="CV77" s="32"/>
      <c r="CW77" s="32"/>
      <c r="CX77" s="32"/>
      <c r="CY77" s="32"/>
      <c r="CZ77" s="32"/>
      <c r="DA77" s="41"/>
    </row>
    <row r="78" spans="1:105" ht="6.75" customHeight="1" x14ac:dyDescent="0.15">
      <c r="A78" s="28"/>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7"/>
      <c r="AJ78" s="42"/>
      <c r="AK78" s="33"/>
      <c r="AL78" s="33"/>
      <c r="AM78" s="33"/>
      <c r="AN78" s="33"/>
      <c r="AO78" s="33"/>
      <c r="AP78" s="33"/>
      <c r="AQ78" s="43"/>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7"/>
      <c r="BS78" s="237"/>
      <c r="BT78" s="238"/>
      <c r="BU78" s="44"/>
      <c r="BV78" s="34"/>
      <c r="BW78" s="34"/>
      <c r="BX78" s="34"/>
      <c r="BY78" s="34"/>
      <c r="BZ78" s="34"/>
      <c r="CA78" s="34"/>
      <c r="CB78" s="34"/>
      <c r="CC78" s="34"/>
      <c r="CD78" s="34"/>
      <c r="CE78" s="34"/>
      <c r="CF78" s="34"/>
      <c r="CG78" s="34"/>
      <c r="CH78" s="34"/>
      <c r="CI78" s="34"/>
      <c r="CJ78" s="45"/>
      <c r="CK78" s="44"/>
      <c r="CL78" s="34"/>
      <c r="CM78" s="34"/>
      <c r="CN78" s="34"/>
      <c r="CO78" s="34"/>
      <c r="CP78" s="34"/>
      <c r="CQ78" s="34"/>
      <c r="CR78" s="34"/>
      <c r="CS78" s="34"/>
      <c r="CT78" s="44"/>
      <c r="CU78" s="34"/>
      <c r="CV78" s="34"/>
      <c r="CW78" s="34"/>
      <c r="CX78" s="34"/>
      <c r="CY78" s="34"/>
      <c r="CZ78" s="34"/>
      <c r="DA78" s="45"/>
    </row>
    <row r="79" spans="1:105" ht="6.75" customHeight="1" x14ac:dyDescent="0.15">
      <c r="A79" s="28"/>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7"/>
      <c r="AJ79" s="42"/>
      <c r="AK79" s="33"/>
      <c r="AL79" s="33"/>
      <c r="AM79" s="33"/>
      <c r="AN79" s="33"/>
      <c r="AO79" s="33"/>
      <c r="AP79" s="33"/>
      <c r="AQ79" s="43"/>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7"/>
      <c r="BS79" s="237"/>
      <c r="BT79" s="238"/>
      <c r="BU79" s="40" t="s">
        <v>417</v>
      </c>
      <c r="BV79" s="32"/>
      <c r="BW79" s="32"/>
      <c r="BX79" s="32" t="s">
        <v>323</v>
      </c>
      <c r="BY79" s="32" t="s">
        <v>418</v>
      </c>
      <c r="BZ79" s="32"/>
      <c r="CA79" s="32"/>
      <c r="CB79" s="41"/>
      <c r="CC79" s="32" t="s">
        <v>419</v>
      </c>
      <c r="CD79" s="32"/>
      <c r="CE79" s="32" t="s">
        <v>323</v>
      </c>
      <c r="CF79" s="32" t="s">
        <v>420</v>
      </c>
      <c r="CG79" s="32"/>
      <c r="CH79" s="32" t="s">
        <v>323</v>
      </c>
      <c r="CI79" s="32" t="s">
        <v>421</v>
      </c>
      <c r="CJ79" s="41"/>
      <c r="CK79" s="247" t="str">
        <f>IFERROR(SUBSTITUTE(SUBSTITUTE("･1･2･3･4･5･6･7･8･9･10･11･12","･" &amp;#REF!,"･" &amp; CHAR(11552+#REF!),1),"･","",1),"1･2･3･4･5･6･7･8･9･10･11･12")</f>
        <v>1･2･3･4･5･6･7･8･9･10･11･12</v>
      </c>
      <c r="CL79" s="248"/>
      <c r="CM79" s="248"/>
      <c r="CN79" s="248"/>
      <c r="CO79" s="248"/>
      <c r="CP79" s="248"/>
      <c r="CQ79" s="248"/>
      <c r="CR79" s="248"/>
      <c r="CS79" s="248"/>
      <c r="CT79" s="248"/>
      <c r="CU79" s="248"/>
      <c r="CV79" s="248"/>
      <c r="CW79" s="248"/>
      <c r="CX79" s="248"/>
      <c r="CY79" s="248"/>
      <c r="CZ79" s="248"/>
      <c r="DA79" s="249"/>
    </row>
    <row r="80" spans="1:105" ht="6.75" customHeight="1" x14ac:dyDescent="0.15">
      <c r="A80" s="23"/>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9"/>
      <c r="AJ80" s="44"/>
      <c r="AK80" s="34"/>
      <c r="AL80" s="34"/>
      <c r="AM80" s="34"/>
      <c r="AN80" s="34"/>
      <c r="AO80" s="34"/>
      <c r="AP80" s="34"/>
      <c r="AQ80" s="45"/>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9"/>
      <c r="BS80" s="239"/>
      <c r="BT80" s="240"/>
      <c r="BU80" s="44"/>
      <c r="BV80" s="34"/>
      <c r="BW80" s="34"/>
      <c r="BX80" s="34"/>
      <c r="BY80" s="34"/>
      <c r="BZ80" s="34"/>
      <c r="CA80" s="34"/>
      <c r="CB80" s="45"/>
      <c r="CC80" s="34"/>
      <c r="CD80" s="34"/>
      <c r="CE80" s="34"/>
      <c r="CF80" s="34"/>
      <c r="CG80" s="34"/>
      <c r="CH80" s="34"/>
      <c r="CI80" s="34"/>
      <c r="CJ80" s="45"/>
      <c r="CK80" s="250"/>
      <c r="CL80" s="251"/>
      <c r="CM80" s="251"/>
      <c r="CN80" s="251"/>
      <c r="CO80" s="251"/>
      <c r="CP80" s="251"/>
      <c r="CQ80" s="251"/>
      <c r="CR80" s="251"/>
      <c r="CS80" s="251"/>
      <c r="CT80" s="251"/>
      <c r="CU80" s="251"/>
      <c r="CV80" s="251"/>
      <c r="CW80" s="251"/>
      <c r="CX80" s="251"/>
      <c r="CY80" s="251"/>
      <c r="CZ80" s="251"/>
      <c r="DA80" s="252"/>
    </row>
    <row r="81" spans="1:105" ht="6.75" customHeight="1" x14ac:dyDescent="0.15">
      <c r="A81" s="13"/>
      <c r="B81" s="13"/>
      <c r="C81" s="13"/>
      <c r="D81" s="13"/>
      <c r="E81" s="13"/>
      <c r="F81" s="13"/>
      <c r="G81" s="13"/>
      <c r="H81" s="13"/>
      <c r="I81" s="13"/>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30"/>
      <c r="BT81" s="30"/>
      <c r="BU81" s="9"/>
      <c r="BV81" s="9"/>
      <c r="BW81" s="9"/>
      <c r="BX81" s="9"/>
      <c r="BY81" s="9"/>
      <c r="BZ81" s="9"/>
      <c r="CA81" s="9"/>
      <c r="CB81" s="9"/>
      <c r="CC81" s="9"/>
      <c r="CD81" s="9"/>
      <c r="CE81" s="9"/>
      <c r="CF81" s="9"/>
      <c r="CG81" s="9"/>
      <c r="CH81" s="9"/>
      <c r="CI81" s="9"/>
      <c r="CJ81" s="9"/>
      <c r="CK81" s="31"/>
      <c r="CL81" s="31"/>
      <c r="CM81" s="31"/>
      <c r="CN81" s="31"/>
      <c r="CO81" s="31"/>
      <c r="CP81" s="31"/>
      <c r="CQ81" s="31"/>
      <c r="CR81" s="31"/>
      <c r="CS81" s="31"/>
      <c r="CT81" s="31"/>
      <c r="CU81" s="31"/>
      <c r="CV81" s="31"/>
      <c r="CW81" s="31"/>
      <c r="CX81" s="31"/>
      <c r="CY81" s="31"/>
      <c r="CZ81" s="31"/>
      <c r="DA81" s="31"/>
    </row>
    <row r="82" spans="1:105" ht="6.75" customHeight="1" x14ac:dyDescent="0.15">
      <c r="A82" s="243" t="s">
        <v>426</v>
      </c>
      <c r="B82" s="243"/>
      <c r="C82" s="243"/>
      <c r="D82" s="243"/>
      <c r="E82" s="243"/>
      <c r="F82" s="243"/>
      <c r="G82" s="243"/>
      <c r="H82" s="243"/>
      <c r="I82" s="243"/>
      <c r="J82" s="244" t="s">
        <v>427</v>
      </c>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10"/>
      <c r="BT82" s="10"/>
      <c r="BU82" s="89" t="s">
        <v>10</v>
      </c>
      <c r="BV82" s="89"/>
      <c r="BW82" s="89"/>
      <c r="BX82" s="89"/>
      <c r="BY82" s="89"/>
      <c r="BZ82" s="89"/>
      <c r="CA82" s="89"/>
      <c r="CB82" s="89"/>
      <c r="CC82" s="158" t="s">
        <v>564</v>
      </c>
      <c r="CD82" s="158"/>
      <c r="CE82" s="158"/>
      <c r="CF82" s="158"/>
      <c r="CG82" s="158"/>
      <c r="CH82" s="158"/>
      <c r="CI82" s="158"/>
      <c r="CJ82" s="158"/>
      <c r="CK82" s="158"/>
      <c r="CL82" s="158"/>
      <c r="CM82" s="158"/>
      <c r="CN82" s="158"/>
      <c r="CO82" s="158"/>
      <c r="CP82" s="158"/>
      <c r="CQ82" s="158"/>
      <c r="CR82" s="158"/>
      <c r="CS82" s="158"/>
      <c r="CT82" s="158"/>
      <c r="CU82" s="158"/>
      <c r="CV82" s="158"/>
      <c r="CW82" s="158"/>
      <c r="CX82" s="158"/>
      <c r="CY82" s="158"/>
      <c r="CZ82" s="158"/>
      <c r="DA82" s="158"/>
    </row>
    <row r="83" spans="1:105" ht="6.75" customHeight="1" x14ac:dyDescent="0.15">
      <c r="A83" s="243"/>
      <c r="B83" s="243"/>
      <c r="C83" s="243"/>
      <c r="D83" s="243"/>
      <c r="E83" s="243"/>
      <c r="F83" s="243"/>
      <c r="G83" s="243"/>
      <c r="H83" s="243"/>
      <c r="I83" s="243"/>
      <c r="J83" s="244" t="s">
        <v>428</v>
      </c>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P83" s="244"/>
      <c r="BQ83" s="244"/>
      <c r="BR83" s="244"/>
      <c r="BS83" s="10"/>
      <c r="BT83" s="10"/>
      <c r="BU83" s="89"/>
      <c r="BV83" s="89"/>
      <c r="BW83" s="89"/>
      <c r="BX83" s="89"/>
      <c r="BY83" s="89"/>
      <c r="BZ83" s="89"/>
      <c r="CA83" s="89"/>
      <c r="CB83" s="89"/>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row>
    <row r="84" spans="1:105" ht="6.75" customHeight="1" x14ac:dyDescent="0.15">
      <c r="A84" s="243"/>
      <c r="B84" s="243"/>
      <c r="C84" s="243"/>
      <c r="D84" s="243"/>
      <c r="E84" s="243"/>
      <c r="F84" s="243"/>
      <c r="G84" s="243"/>
      <c r="H84" s="243"/>
      <c r="I84" s="243"/>
      <c r="J84" s="245" t="s">
        <v>6</v>
      </c>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10"/>
      <c r="BT84" s="10"/>
      <c r="BU84" s="33" t="s">
        <v>11</v>
      </c>
      <c r="BV84" s="33"/>
      <c r="BW84" s="33"/>
      <c r="BX84" s="33"/>
      <c r="BY84" s="33"/>
      <c r="BZ84" s="33"/>
      <c r="CA84" s="33"/>
      <c r="CB84" s="33"/>
      <c r="CC84" s="33"/>
      <c r="CD84" s="33"/>
      <c r="CE84" s="33"/>
      <c r="CF84" s="33"/>
      <c r="CG84" s="33"/>
      <c r="CH84" s="33"/>
      <c r="CI84" s="33"/>
      <c r="CJ84" s="33"/>
      <c r="CK84" s="16"/>
      <c r="CL84" s="11"/>
      <c r="CM84" s="16"/>
      <c r="CN84" s="11"/>
      <c r="CO84" s="11"/>
      <c r="CP84" s="158" t="s">
        <v>12</v>
      </c>
      <c r="CQ84" s="158"/>
      <c r="CR84" s="158"/>
      <c r="CS84" s="158"/>
      <c r="CT84" s="158"/>
      <c r="CU84" s="158"/>
      <c r="CV84" s="158"/>
      <c r="CW84" s="158"/>
      <c r="CX84" s="158"/>
      <c r="CY84" s="158"/>
      <c r="CZ84" s="158"/>
      <c r="DA84" s="11"/>
    </row>
    <row r="85" spans="1:105" ht="6.75" customHeight="1" x14ac:dyDescent="0.15">
      <c r="A85" s="243"/>
      <c r="B85" s="243"/>
      <c r="C85" s="243"/>
      <c r="D85" s="243"/>
      <c r="E85" s="243"/>
      <c r="F85" s="243"/>
      <c r="G85" s="243"/>
      <c r="H85" s="243"/>
      <c r="I85" s="243"/>
      <c r="J85" s="245" t="s">
        <v>7</v>
      </c>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c r="BO85" s="245"/>
      <c r="BP85" s="245"/>
      <c r="BQ85" s="245"/>
      <c r="BR85" s="245"/>
      <c r="BS85" s="10"/>
      <c r="BT85" s="10"/>
      <c r="BU85" s="33"/>
      <c r="BV85" s="33"/>
      <c r="BW85" s="33"/>
      <c r="BX85" s="33"/>
      <c r="BY85" s="33"/>
      <c r="BZ85" s="33"/>
      <c r="CA85" s="33"/>
      <c r="CB85" s="33"/>
      <c r="CC85" s="33"/>
      <c r="CD85" s="33"/>
      <c r="CE85" s="33"/>
      <c r="CF85" s="33"/>
      <c r="CG85" s="33"/>
      <c r="CH85" s="33"/>
      <c r="CI85" s="33"/>
      <c r="CJ85" s="33"/>
      <c r="CK85" s="16"/>
      <c r="CL85" s="11"/>
      <c r="CM85" s="16"/>
      <c r="CN85" s="11"/>
      <c r="CO85" s="11"/>
      <c r="CP85" s="158"/>
      <c r="CQ85" s="158"/>
      <c r="CR85" s="158"/>
      <c r="CS85" s="158"/>
      <c r="CT85" s="158"/>
      <c r="CU85" s="158"/>
      <c r="CV85" s="158"/>
      <c r="CW85" s="158"/>
      <c r="CX85" s="158"/>
      <c r="CY85" s="158"/>
      <c r="CZ85" s="158"/>
      <c r="DA85" s="11"/>
    </row>
    <row r="86" spans="1:105" ht="6.75" customHeight="1" x14ac:dyDescent="0.15">
      <c r="A86" s="243"/>
      <c r="B86" s="243"/>
      <c r="C86" s="243"/>
      <c r="D86" s="243"/>
      <c r="E86" s="243"/>
      <c r="F86" s="243"/>
      <c r="G86" s="243"/>
      <c r="H86" s="243"/>
      <c r="I86" s="243"/>
      <c r="J86" s="245" t="s">
        <v>565</v>
      </c>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5"/>
      <c r="BJ86" s="245"/>
      <c r="BK86" s="245"/>
      <c r="BL86" s="245"/>
      <c r="BM86" s="245"/>
      <c r="BN86" s="245"/>
      <c r="BO86" s="245"/>
      <c r="BP86" s="245"/>
      <c r="BQ86" s="245"/>
      <c r="BR86" s="245"/>
      <c r="BS86" s="10"/>
      <c r="BT86" s="10"/>
      <c r="BU86" s="11"/>
      <c r="BV86" s="11"/>
      <c r="BW86" s="11"/>
      <c r="BX86" s="11"/>
      <c r="BY86" s="11"/>
      <c r="BZ86" s="11"/>
      <c r="CA86" s="11"/>
      <c r="CB86" s="11"/>
      <c r="CC86" s="11"/>
      <c r="CD86" s="11"/>
      <c r="CE86" s="11"/>
      <c r="CF86" s="11"/>
      <c r="CG86" s="11"/>
      <c r="CH86" s="11"/>
      <c r="CI86" s="11"/>
      <c r="CJ86" s="11"/>
      <c r="CK86" s="11"/>
      <c r="CL86" s="11"/>
      <c r="CM86" s="11"/>
      <c r="CN86" s="11"/>
      <c r="CO86" s="11"/>
      <c r="CP86" s="158" t="s">
        <v>13</v>
      </c>
      <c r="CQ86" s="158"/>
      <c r="CR86" s="158"/>
      <c r="CS86" s="158"/>
      <c r="CT86" s="158"/>
      <c r="CU86" s="158"/>
      <c r="CV86" s="158"/>
      <c r="CW86" s="158"/>
      <c r="CX86" s="158"/>
      <c r="CY86" s="158"/>
      <c r="CZ86" s="158"/>
      <c r="DA86" s="11"/>
    </row>
    <row r="87" spans="1:105" ht="6.75" customHeight="1" x14ac:dyDescent="0.15">
      <c r="A87" s="243"/>
      <c r="B87" s="243"/>
      <c r="C87" s="243"/>
      <c r="D87" s="243"/>
      <c r="E87" s="243"/>
      <c r="F87" s="243"/>
      <c r="G87" s="243"/>
      <c r="H87" s="243"/>
      <c r="I87" s="243"/>
      <c r="J87" s="245" t="s">
        <v>8</v>
      </c>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c r="AU87" s="245"/>
      <c r="AV87" s="245"/>
      <c r="AW87" s="245"/>
      <c r="AX87" s="245"/>
      <c r="AY87" s="245"/>
      <c r="AZ87" s="245"/>
      <c r="BA87" s="245"/>
      <c r="BB87" s="245"/>
      <c r="BC87" s="245"/>
      <c r="BD87" s="245"/>
      <c r="BE87" s="245"/>
      <c r="BF87" s="245"/>
      <c r="BG87" s="245"/>
      <c r="BH87" s="245"/>
      <c r="BI87" s="245"/>
      <c r="BJ87" s="245"/>
      <c r="BK87" s="245"/>
      <c r="BL87" s="245"/>
      <c r="BM87" s="245"/>
      <c r="BN87" s="245"/>
      <c r="BO87" s="245"/>
      <c r="BP87" s="245"/>
      <c r="BQ87" s="245"/>
      <c r="BR87" s="245"/>
      <c r="BS87" s="10"/>
      <c r="BT87" s="10"/>
      <c r="BU87" s="11"/>
      <c r="BV87" s="11"/>
      <c r="BW87" s="11"/>
      <c r="BX87" s="11"/>
      <c r="BY87" s="11"/>
      <c r="BZ87" s="11"/>
      <c r="CA87" s="11"/>
      <c r="CB87" s="11"/>
      <c r="CC87" s="11"/>
      <c r="CD87" s="11"/>
      <c r="CE87" s="11"/>
      <c r="CF87" s="11"/>
      <c r="CG87" s="11"/>
      <c r="CH87" s="11"/>
      <c r="CI87" s="11"/>
      <c r="CJ87" s="11"/>
      <c r="CK87" s="11"/>
      <c r="CL87" s="11"/>
      <c r="CM87" s="11"/>
      <c r="CN87" s="11"/>
      <c r="CO87" s="11"/>
      <c r="CP87" s="158"/>
      <c r="CQ87" s="158"/>
      <c r="CR87" s="158"/>
      <c r="CS87" s="158"/>
      <c r="CT87" s="158"/>
      <c r="CU87" s="158"/>
      <c r="CV87" s="158"/>
      <c r="CW87" s="158"/>
      <c r="CX87" s="158"/>
      <c r="CY87" s="158"/>
      <c r="CZ87" s="158"/>
      <c r="DA87" s="11"/>
    </row>
    <row r="88" spans="1:105" ht="6.75" customHeight="1" x14ac:dyDescent="0.15">
      <c r="A88" s="243"/>
      <c r="B88" s="243"/>
      <c r="C88" s="243"/>
      <c r="D88" s="243"/>
      <c r="E88" s="243"/>
      <c r="F88" s="243"/>
      <c r="G88" s="243"/>
      <c r="H88" s="243"/>
      <c r="I88" s="243"/>
      <c r="J88" s="245" t="s">
        <v>9</v>
      </c>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5"/>
      <c r="BM88" s="245"/>
      <c r="BN88" s="245"/>
      <c r="BO88" s="245"/>
      <c r="BP88" s="245"/>
      <c r="BQ88" s="245"/>
      <c r="BR88" s="245"/>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row>
  </sheetData>
  <mergeCells count="320">
    <mergeCell ref="AR75:AT76"/>
    <mergeCell ref="AU75:BD76"/>
    <mergeCell ref="CF79:CG80"/>
    <mergeCell ref="CH79:CH80"/>
    <mergeCell ref="CI79:CJ80"/>
    <mergeCell ref="CK79:DA80"/>
    <mergeCell ref="BU75:BX76"/>
    <mergeCell ref="BY75:CI76"/>
    <mergeCell ref="CJ75:CJ76"/>
    <mergeCell ref="CK75:CN76"/>
    <mergeCell ref="CO75:CZ76"/>
    <mergeCell ref="DA75:DA76"/>
    <mergeCell ref="A82:I88"/>
    <mergeCell ref="J82:BR82"/>
    <mergeCell ref="BU82:CB83"/>
    <mergeCell ref="CC82:DA83"/>
    <mergeCell ref="J83:BR83"/>
    <mergeCell ref="J84:BR84"/>
    <mergeCell ref="BU77:CJ78"/>
    <mergeCell ref="CK77:CO78"/>
    <mergeCell ref="CP77:CS78"/>
    <mergeCell ref="CT77:CY78"/>
    <mergeCell ref="CZ77:DA78"/>
    <mergeCell ref="BU79:BW80"/>
    <mergeCell ref="BX79:BX80"/>
    <mergeCell ref="BY79:CB80"/>
    <mergeCell ref="CC79:CD80"/>
    <mergeCell ref="CE79:CE80"/>
    <mergeCell ref="BS75:BT80"/>
    <mergeCell ref="J88:BR88"/>
    <mergeCell ref="BU84:CJ85"/>
    <mergeCell ref="CP84:CZ85"/>
    <mergeCell ref="J85:BR85"/>
    <mergeCell ref="J86:BR86"/>
    <mergeCell ref="CP86:CZ87"/>
    <mergeCell ref="J87:BR87"/>
    <mergeCell ref="BA67:BQ68"/>
    <mergeCell ref="BR67:BR68"/>
    <mergeCell ref="BS67:BT74"/>
    <mergeCell ref="BU67:DA74"/>
    <mergeCell ref="E69:J70"/>
    <mergeCell ref="M69:AI70"/>
    <mergeCell ref="AR69:AT70"/>
    <mergeCell ref="AU69:BF70"/>
    <mergeCell ref="A71:AI72"/>
    <mergeCell ref="A63:B70"/>
    <mergeCell ref="E63:J64"/>
    <mergeCell ref="M63:AI64"/>
    <mergeCell ref="AJ63:AQ64"/>
    <mergeCell ref="AS63:AT64"/>
    <mergeCell ref="AU63:AW64"/>
    <mergeCell ref="E67:J68"/>
    <mergeCell ref="M67:AG68"/>
    <mergeCell ref="AH67:AI68"/>
    <mergeCell ref="AJ67:AQ68"/>
    <mergeCell ref="AR67:AU68"/>
    <mergeCell ref="AV67:AZ68"/>
    <mergeCell ref="C65:L66"/>
    <mergeCell ref="M65:AI66"/>
    <mergeCell ref="AJ65:AQ66"/>
    <mergeCell ref="AS65:AT66"/>
    <mergeCell ref="BS59:DA60"/>
    <mergeCell ref="D60:I61"/>
    <mergeCell ref="M61:Q62"/>
    <mergeCell ref="R61:AH62"/>
    <mergeCell ref="AI61:AI62"/>
    <mergeCell ref="AY61:BR62"/>
    <mergeCell ref="BS61:DA66"/>
    <mergeCell ref="AX63:BQ64"/>
    <mergeCell ref="BR63:BR64"/>
    <mergeCell ref="AU65:AV66"/>
    <mergeCell ref="AY65:BC66"/>
    <mergeCell ref="BE65:BH66"/>
    <mergeCell ref="BJ65:BM66"/>
    <mergeCell ref="BN65:BQ66"/>
    <mergeCell ref="M59:AI60"/>
    <mergeCell ref="AJ59:AQ62"/>
    <mergeCell ref="AR59:AX62"/>
    <mergeCell ref="AY59:BR60"/>
    <mergeCell ref="AX57:AY58"/>
    <mergeCell ref="AZ57:BA58"/>
    <mergeCell ref="BB57:BC58"/>
    <mergeCell ref="BD57:BE58"/>
    <mergeCell ref="BF57:BG58"/>
    <mergeCell ref="BH57:BL58"/>
    <mergeCell ref="D57:I58"/>
    <mergeCell ref="M57:AI58"/>
    <mergeCell ref="AJ57:AQ58"/>
    <mergeCell ref="AR57:AS58"/>
    <mergeCell ref="AT57:AU58"/>
    <mergeCell ref="AV57:AW58"/>
    <mergeCell ref="D55:I56"/>
    <mergeCell ref="M55:P56"/>
    <mergeCell ref="Q55:U56"/>
    <mergeCell ref="V55:AI56"/>
    <mergeCell ref="AR55:BR56"/>
    <mergeCell ref="AW53:AX54"/>
    <mergeCell ref="AY53:AZ54"/>
    <mergeCell ref="BA53:BB54"/>
    <mergeCell ref="BC53:BD54"/>
    <mergeCell ref="BE53:BF54"/>
    <mergeCell ref="BG53:BH54"/>
    <mergeCell ref="D53:I54"/>
    <mergeCell ref="M53:W54"/>
    <mergeCell ref="X53:AH54"/>
    <mergeCell ref="AI53:AI54"/>
    <mergeCell ref="AS53:AT54"/>
    <mergeCell ref="AU53:AU54"/>
    <mergeCell ref="BM57:BQ58"/>
    <mergeCell ref="BR57:BR58"/>
    <mergeCell ref="BG49:BH50"/>
    <mergeCell ref="BI49:BJ50"/>
    <mergeCell ref="BK49:BL50"/>
    <mergeCell ref="BG51:BH52"/>
    <mergeCell ref="BI51:BJ52"/>
    <mergeCell ref="BK51:BL52"/>
    <mergeCell ref="BM51:BN52"/>
    <mergeCell ref="BI53:BJ54"/>
    <mergeCell ref="BK53:BL54"/>
    <mergeCell ref="BM53:BN54"/>
    <mergeCell ref="AU51:AU52"/>
    <mergeCell ref="AW51:AX52"/>
    <mergeCell ref="AY51:AZ52"/>
    <mergeCell ref="BA51:BB52"/>
    <mergeCell ref="BC51:BD52"/>
    <mergeCell ref="BE51:BF52"/>
    <mergeCell ref="BA49:BB50"/>
    <mergeCell ref="BC49:BD50"/>
    <mergeCell ref="BE49:BF50"/>
    <mergeCell ref="H45:N46"/>
    <mergeCell ref="O45:R46"/>
    <mergeCell ref="S45:U46"/>
    <mergeCell ref="BS45:DA46"/>
    <mergeCell ref="B46:F47"/>
    <mergeCell ref="H47:N48"/>
    <mergeCell ref="O47:R48"/>
    <mergeCell ref="S47:U48"/>
    <mergeCell ref="V47:AB48"/>
    <mergeCell ref="AC47:AF48"/>
    <mergeCell ref="AG47:AI48"/>
    <mergeCell ref="BS47:DA58"/>
    <mergeCell ref="A49:Y50"/>
    <mergeCell ref="Z49:AD50"/>
    <mergeCell ref="AE49:AI50"/>
    <mergeCell ref="AJ49:AQ56"/>
    <mergeCell ref="AS49:AT50"/>
    <mergeCell ref="AU49:AU50"/>
    <mergeCell ref="AW49:AX50"/>
    <mergeCell ref="AY49:AZ50"/>
    <mergeCell ref="BM49:BN50"/>
    <mergeCell ref="A51:O52"/>
    <mergeCell ref="P51:AI52"/>
    <mergeCell ref="AS51:AT52"/>
    <mergeCell ref="B43:F44"/>
    <mergeCell ref="H43:S44"/>
    <mergeCell ref="T43:V44"/>
    <mergeCell ref="W43:Z44"/>
    <mergeCell ref="AA43:AG44"/>
    <mergeCell ref="AH43:AI44"/>
    <mergeCell ref="BS42:BX44"/>
    <mergeCell ref="BZ42:CB44"/>
    <mergeCell ref="CE42:CG44"/>
    <mergeCell ref="B36:F37"/>
    <mergeCell ref="BW37:CL38"/>
    <mergeCell ref="CM37:CQ38"/>
    <mergeCell ref="CR37:CT38"/>
    <mergeCell ref="CU37:CY38"/>
    <mergeCell ref="CZ31:DA32"/>
    <mergeCell ref="A32:G33"/>
    <mergeCell ref="AJ33:BR34"/>
    <mergeCell ref="BW33:CL34"/>
    <mergeCell ref="CM33:CQ34"/>
    <mergeCell ref="CR33:CT34"/>
    <mergeCell ref="CU33:CY34"/>
    <mergeCell ref="CZ33:DA34"/>
    <mergeCell ref="B34:F35"/>
    <mergeCell ref="AJ35:BR48"/>
    <mergeCell ref="CZ37:DA38"/>
    <mergeCell ref="BW39:CD41"/>
    <mergeCell ref="CE39:CM41"/>
    <mergeCell ref="CN39:CQ41"/>
    <mergeCell ref="CR39:CY41"/>
    <mergeCell ref="CZ39:DA41"/>
    <mergeCell ref="BW35:CL36"/>
    <mergeCell ref="CM35:CQ36"/>
    <mergeCell ref="CR35:CT36"/>
    <mergeCell ref="H17:AI22"/>
    <mergeCell ref="DA25:DA26"/>
    <mergeCell ref="H27:AI42"/>
    <mergeCell ref="AP27:BR30"/>
    <mergeCell ref="BU27:CD30"/>
    <mergeCell ref="CE27:CF30"/>
    <mergeCell ref="CG27:CG30"/>
    <mergeCell ref="AP31:BR32"/>
    <mergeCell ref="BU31:BV41"/>
    <mergeCell ref="BW31:CL32"/>
    <mergeCell ref="CM31:CQ32"/>
    <mergeCell ref="CR31:CT32"/>
    <mergeCell ref="CU31:CY32"/>
    <mergeCell ref="CU35:CY36"/>
    <mergeCell ref="CZ35:DA36"/>
    <mergeCell ref="CY42:CZ44"/>
    <mergeCell ref="CJ42:CL44"/>
    <mergeCell ref="CO42:CQ44"/>
    <mergeCell ref="CT42:CV44"/>
    <mergeCell ref="BF21:BH22"/>
    <mergeCell ref="BI21:BM22"/>
    <mergeCell ref="BN21:BQ22"/>
    <mergeCell ref="BR21:BR22"/>
    <mergeCell ref="BU21:CD22"/>
    <mergeCell ref="CE15:CG16"/>
    <mergeCell ref="CH15:CV16"/>
    <mergeCell ref="BU17:CD18"/>
    <mergeCell ref="CE17:CO18"/>
    <mergeCell ref="CP17:DA18"/>
    <mergeCell ref="BF18:BR20"/>
    <mergeCell ref="CZ19:DA20"/>
    <mergeCell ref="B25:F26"/>
    <mergeCell ref="H25:AI26"/>
    <mergeCell ref="CE25:CE26"/>
    <mergeCell ref="CF25:CZ26"/>
    <mergeCell ref="CS21:DA22"/>
    <mergeCell ref="A23:G24"/>
    <mergeCell ref="H23:AI24"/>
    <mergeCell ref="AJ23:AO32"/>
    <mergeCell ref="AP23:BR26"/>
    <mergeCell ref="BU23:CD26"/>
    <mergeCell ref="CH23:CJ24"/>
    <mergeCell ref="CK23:CL24"/>
    <mergeCell ref="CM23:CO24"/>
    <mergeCell ref="CP23:CQ24"/>
    <mergeCell ref="B15:F22"/>
    <mergeCell ref="H15:I16"/>
    <mergeCell ref="J15:T16"/>
    <mergeCell ref="AR19:AX20"/>
    <mergeCell ref="AY19:BE20"/>
    <mergeCell ref="BU19:CD20"/>
    <mergeCell ref="AJ15:AO20"/>
    <mergeCell ref="AP15:AQ16"/>
    <mergeCell ref="AR15:BE16"/>
    <mergeCell ref="AP17:AQ20"/>
    <mergeCell ref="AR17:AX18"/>
    <mergeCell ref="AY17:BE18"/>
    <mergeCell ref="BF15:BR17"/>
    <mergeCell ref="BU15:CD16"/>
    <mergeCell ref="B13:F14"/>
    <mergeCell ref="H13:AI14"/>
    <mergeCell ref="AP13:BR14"/>
    <mergeCell ref="CR8:CY11"/>
    <mergeCell ref="CZ8:DA11"/>
    <mergeCell ref="AJ9:AO10"/>
    <mergeCell ref="AP9:BB10"/>
    <mergeCell ref="BC9:BD10"/>
    <mergeCell ref="AJ11:AO14"/>
    <mergeCell ref="AP11:BR12"/>
    <mergeCell ref="BU12:CD14"/>
    <mergeCell ref="CE12:CK14"/>
    <mergeCell ref="CL12:CM14"/>
    <mergeCell ref="CE8:CM11"/>
    <mergeCell ref="CN8:CQ11"/>
    <mergeCell ref="BS5:BT41"/>
    <mergeCell ref="BZ5:CB7"/>
    <mergeCell ref="CC5:CD7"/>
    <mergeCell ref="CN12:CO14"/>
    <mergeCell ref="CE21:CH22"/>
    <mergeCell ref="AJ21:AO22"/>
    <mergeCell ref="AP21:AT22"/>
    <mergeCell ref="AU21:BD22"/>
    <mergeCell ref="BE21:BE22"/>
    <mergeCell ref="CN29:CP30"/>
    <mergeCell ref="CQ29:CQ30"/>
    <mergeCell ref="CR29:CT30"/>
    <mergeCell ref="CU29:DA30"/>
    <mergeCell ref="CY12:DA14"/>
    <mergeCell ref="CL19:CU20"/>
    <mergeCell ref="CV19:CY20"/>
    <mergeCell ref="CW15:CW16"/>
    <mergeCell ref="CY15:CZ16"/>
    <mergeCell ref="B5:F6"/>
    <mergeCell ref="H5:AI6"/>
    <mergeCell ref="AJ5:AO8"/>
    <mergeCell ref="AP5:BD8"/>
    <mergeCell ref="BE5:BF10"/>
    <mergeCell ref="BG5:BL7"/>
    <mergeCell ref="BM5:BR7"/>
    <mergeCell ref="B1:J3"/>
    <mergeCell ref="L1:X3"/>
    <mergeCell ref="Y1:AH3"/>
    <mergeCell ref="AJ1:AR3"/>
    <mergeCell ref="AS1:BG3"/>
    <mergeCell ref="BH1:BP3"/>
    <mergeCell ref="A7:G12"/>
    <mergeCell ref="H7:AI12"/>
    <mergeCell ref="BG8:BI10"/>
    <mergeCell ref="BJ8:BO10"/>
    <mergeCell ref="BP8:BR10"/>
    <mergeCell ref="AJ69:AQ74"/>
    <mergeCell ref="AJ75:AQ80"/>
    <mergeCell ref="CJ5:CK7"/>
    <mergeCell ref="CE5:CI7"/>
    <mergeCell ref="CL5:CO7"/>
    <mergeCell ref="CE19:CK20"/>
    <mergeCell ref="AR71:BR74"/>
    <mergeCell ref="AR77:BR80"/>
    <mergeCell ref="BQ1:CE3"/>
    <mergeCell ref="CF1:CN3"/>
    <mergeCell ref="CO1:DA3"/>
    <mergeCell ref="CP5:CQ7"/>
    <mergeCell ref="CR5:CV7"/>
    <mergeCell ref="BU8:CD11"/>
    <mergeCell ref="CI21:CR22"/>
    <mergeCell ref="CR23:CU24"/>
    <mergeCell ref="CP12:CR14"/>
    <mergeCell ref="CS12:CX14"/>
    <mergeCell ref="CV23:CW24"/>
    <mergeCell ref="CX23:CY24"/>
    <mergeCell ref="CH27:CI30"/>
    <mergeCell ref="CJ27:CM30"/>
    <mergeCell ref="CN27:CT28"/>
    <mergeCell ref="CU27:DA28"/>
  </mergeCells>
  <phoneticPr fontId="11"/>
  <pageMargins left="0.31496062992125984" right="0.31496062992125984" top="0.35433070866141736"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定義</vt:lpstr>
      <vt:lpstr>名称</vt:lpstr>
      <vt:lpstr>求人票</vt:lpstr>
      <vt:lpstr>業種範囲</vt:lpstr>
      <vt:lpstr>住所範囲</vt:lpstr>
      <vt:lpstr>職種範囲</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熊沢 武</dc:creator>
  <cp:lastModifiedBy>joinas</cp:lastModifiedBy>
  <cp:lastPrinted>2017-04-13T01:51:07Z</cp:lastPrinted>
  <dcterms:created xsi:type="dcterms:W3CDTF">2015-06-10T00:30:26Z</dcterms:created>
  <dcterms:modified xsi:type="dcterms:W3CDTF">2020-05-01T07:07:34Z</dcterms:modified>
</cp:coreProperties>
</file>